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Sergio\Documents\44. Contestaciones Agosto 2026\OFICIO SF 0531 2026- ST 045 2026 TRAMITES Y SERVICIOS\"/>
    </mc:Choice>
  </mc:AlternateContent>
  <xr:revisionPtr revIDLastSave="0" documentId="13_ncr:1_{DD422D42-5395-4646-9DEC-A84BD18F6C36}" xr6:coauthVersionLast="47" xr6:coauthVersionMax="47" xr10:uidLastSave="{00000000-0000-0000-0000-000000000000}"/>
  <bookViews>
    <workbookView xWindow="-120" yWindow="-120" windowWidth="29040" windowHeight="15840" firstSheet="3" activeTab="3" xr2:uid="{00000000-000D-0000-FFFF-FFFF00000000}"/>
  </bookViews>
  <sheets>
    <sheet name="Instrucciones" sheetId="2" state="hidden" r:id="rId1"/>
    <sheet name="Base" sheetId="4" state="hidden" r:id="rId2"/>
    <sheet name="Prueba" sheetId="55" state="hidden" r:id="rId3"/>
    <sheet name="Trámite 1" sheetId="1" r:id="rId4"/>
    <sheet name="Trámite 2" sheetId="56" r:id="rId5"/>
    <sheet name="Trámite 3" sheetId="57" r:id="rId6"/>
    <sheet name="Trámite 4" sheetId="58" r:id="rId7"/>
    <sheet name="Trámite 5" sheetId="59" r:id="rId8"/>
    <sheet name="Trámite 6" sheetId="61" r:id="rId9"/>
    <sheet name="Trámite 7" sheetId="62" r:id="rId10"/>
    <sheet name="Trámite 8" sheetId="63" r:id="rId11"/>
    <sheet name="Trámite 9" sheetId="64" r:id="rId12"/>
    <sheet name="Trámite 10" sheetId="65" r:id="rId13"/>
    <sheet name="Trámite 11" sheetId="66" r:id="rId14"/>
    <sheet name="Trámite 12" sheetId="67" r:id="rId15"/>
    <sheet name="Trámite 13" sheetId="68" r:id="rId16"/>
    <sheet name="Trámite 14" sheetId="69" r:id="rId17"/>
    <sheet name="Trámite 15" sheetId="70" r:id="rId18"/>
    <sheet name="Trámite 16" sheetId="71" r:id="rId19"/>
    <sheet name="Trámite 17" sheetId="72" r:id="rId20"/>
    <sheet name="Trámite 18" sheetId="73" r:id="rId21"/>
    <sheet name="Trámite 19" sheetId="74" r:id="rId22"/>
    <sheet name="Trámite 20 RA" sheetId="76" r:id="rId23"/>
    <sheet name="Trámite 21 RB" sheetId="77" r:id="rId24"/>
    <sheet name="Trámite 22 RC" sheetId="78" r:id="rId25"/>
    <sheet name="Trámite 23 RD " sheetId="79" r:id="rId26"/>
    <sheet name="Trámite 24 RE" sheetId="80" r:id="rId27"/>
    <sheet name="Trámite 25 RF" sheetId="81" r:id="rId28"/>
    <sheet name="Fuentes" sheetId="3" state="hidden" r:id="rId29"/>
  </sheets>
  <externalReferences>
    <externalReference r:id="rId30"/>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31" i="81" l="1"/>
  <c r="Q129" i="81"/>
  <c r="Q125" i="81"/>
  <c r="Q124" i="81"/>
  <c r="Q118" i="81"/>
  <c r="Q117" i="81"/>
  <c r="Q116" i="81"/>
  <c r="R112" i="81"/>
  <c r="R110" i="81"/>
  <c r="Q110" i="81"/>
  <c r="Q106" i="81"/>
  <c r="Q105" i="81"/>
  <c r="Q104" i="81"/>
  <c r="Q103" i="81"/>
  <c r="Q102" i="81"/>
  <c r="Q80" i="81"/>
  <c r="Q79" i="81"/>
  <c r="Q78" i="81"/>
  <c r="Q77" i="81"/>
  <c r="Q75" i="81"/>
  <c r="Q74" i="81"/>
  <c r="R135" i="80"/>
  <c r="Q133" i="80"/>
  <c r="Q129" i="80"/>
  <c r="Q128" i="80"/>
  <c r="Q122" i="80"/>
  <c r="Q121" i="80"/>
  <c r="Q120" i="80"/>
  <c r="Q119" i="80"/>
  <c r="R115" i="80"/>
  <c r="R113" i="80"/>
  <c r="Q113" i="80"/>
  <c r="Q109" i="80"/>
  <c r="Q108" i="80"/>
  <c r="Q107" i="80"/>
  <c r="Q106" i="80"/>
  <c r="Q105" i="80"/>
  <c r="Q104" i="80"/>
  <c r="Q82" i="80"/>
  <c r="Q81" i="80"/>
  <c r="Q80" i="80"/>
  <c r="Q78" i="80"/>
  <c r="Q77" i="80"/>
  <c r="Q76" i="80"/>
  <c r="Q75" i="80"/>
  <c r="Q74" i="80"/>
  <c r="R133" i="79"/>
  <c r="Q131" i="79"/>
  <c r="Q127" i="79"/>
  <c r="Q126" i="79"/>
  <c r="Q120" i="79"/>
  <c r="Q119" i="79"/>
  <c r="Q118" i="79"/>
  <c r="Q117" i="79"/>
  <c r="R113" i="79"/>
  <c r="R111" i="79"/>
  <c r="Q111" i="79"/>
  <c r="Q107" i="79"/>
  <c r="Q106" i="79"/>
  <c r="Q105" i="79"/>
  <c r="Q104" i="79"/>
  <c r="Q103" i="79"/>
  <c r="Q102" i="79"/>
  <c r="Q101" i="79"/>
  <c r="Q79" i="79"/>
  <c r="Q78" i="79"/>
  <c r="Q77" i="79"/>
  <c r="Q75" i="79"/>
  <c r="Q74" i="79"/>
  <c r="R132" i="78"/>
  <c r="Q130" i="78"/>
  <c r="Q126" i="78"/>
  <c r="Q125" i="78"/>
  <c r="Q119" i="78"/>
  <c r="Q118" i="78"/>
  <c r="Q117" i="78"/>
  <c r="Q116" i="78"/>
  <c r="R112" i="78"/>
  <c r="R110" i="78"/>
  <c r="Q110" i="78"/>
  <c r="Q106" i="78"/>
  <c r="Q105" i="78"/>
  <c r="Q104" i="78"/>
  <c r="Q103" i="78"/>
  <c r="Q102" i="78"/>
  <c r="Q101" i="78"/>
  <c r="Q79" i="78"/>
  <c r="Q78" i="78"/>
  <c r="Q77" i="78"/>
  <c r="Q75" i="78"/>
  <c r="Q74" i="78"/>
  <c r="R133" i="77"/>
  <c r="Q131" i="77"/>
  <c r="Q127" i="77"/>
  <c r="Q126" i="77"/>
  <c r="Q120" i="77"/>
  <c r="Q119" i="77"/>
  <c r="Q118" i="77"/>
  <c r="Q117" i="77"/>
  <c r="R113" i="77"/>
  <c r="R111" i="77"/>
  <c r="Q111" i="77"/>
  <c r="Q107" i="77"/>
  <c r="Q106" i="77"/>
  <c r="Q105" i="77"/>
  <c r="Q104" i="77"/>
  <c r="Q103" i="77"/>
  <c r="Q102" i="77"/>
  <c r="Q80" i="77"/>
  <c r="Q79" i="77"/>
  <c r="Q78" i="77"/>
  <c r="Q76" i="77"/>
  <c r="Q75" i="77"/>
  <c r="Q74" i="77"/>
  <c r="Q78" i="76"/>
  <c r="R137" i="76"/>
  <c r="Q135" i="76"/>
  <c r="Q131" i="76"/>
  <c r="Q130" i="76"/>
  <c r="Q124" i="76"/>
  <c r="Q123" i="76"/>
  <c r="Q122" i="76"/>
  <c r="Q121" i="76"/>
  <c r="Q120" i="76"/>
  <c r="R116" i="76"/>
  <c r="R114" i="76"/>
  <c r="Q114" i="76"/>
  <c r="Q110" i="76"/>
  <c r="Q109" i="76"/>
  <c r="Q108" i="76"/>
  <c r="Q107" i="76"/>
  <c r="Q106" i="76"/>
  <c r="Q105" i="76"/>
  <c r="Q83" i="76"/>
  <c r="Q82" i="76"/>
  <c r="Q81" i="76"/>
  <c r="Q77" i="76"/>
  <c r="Q76" i="76"/>
  <c r="Q75" i="76"/>
  <c r="Q74" i="76"/>
  <c r="R135" i="74"/>
  <c r="Q133" i="74"/>
  <c r="Q129" i="74"/>
  <c r="Q128" i="74"/>
  <c r="Q122" i="74"/>
  <c r="Q121" i="74"/>
  <c r="Q120" i="74"/>
  <c r="Q119" i="74"/>
  <c r="Q118" i="74"/>
  <c r="R114" i="74"/>
  <c r="R112" i="74"/>
  <c r="Q112" i="74"/>
  <c r="Q108" i="74"/>
  <c r="Q107" i="74"/>
  <c r="Q106" i="74"/>
  <c r="Q105" i="74"/>
  <c r="Q104" i="74"/>
  <c r="Q103" i="74"/>
  <c r="Q102" i="74"/>
  <c r="Q101" i="74"/>
  <c r="Q100" i="74"/>
  <c r="Q78" i="74"/>
  <c r="Q77" i="74"/>
  <c r="Q76" i="74"/>
  <c r="Q75" i="74"/>
  <c r="Q74" i="74"/>
  <c r="Q78" i="73"/>
  <c r="R137" i="73"/>
  <c r="Q135" i="73"/>
  <c r="Q131" i="73"/>
  <c r="Q130" i="73"/>
  <c r="Q124" i="73"/>
  <c r="Q123" i="73"/>
  <c r="Q122" i="73"/>
  <c r="Q121" i="73"/>
  <c r="R117" i="73"/>
  <c r="R115" i="73"/>
  <c r="Q115" i="73"/>
  <c r="Q111" i="73"/>
  <c r="Q110" i="73"/>
  <c r="Q109" i="73"/>
  <c r="Q108" i="73"/>
  <c r="Q107" i="73"/>
  <c r="Q106" i="73"/>
  <c r="Q105" i="73"/>
  <c r="Q104" i="73"/>
  <c r="Q82" i="73"/>
  <c r="Q81" i="73"/>
  <c r="Q80" i="73"/>
  <c r="Q77" i="73"/>
  <c r="Q76" i="73"/>
  <c r="Q75" i="73"/>
  <c r="Q74" i="73"/>
  <c r="R137" i="72"/>
  <c r="Q135" i="72"/>
  <c r="Q131" i="72"/>
  <c r="Q130" i="72"/>
  <c r="Q124" i="72"/>
  <c r="Q123" i="72"/>
  <c r="Q122" i="72"/>
  <c r="Q121" i="72"/>
  <c r="Q120" i="72"/>
  <c r="R116" i="72"/>
  <c r="R114" i="72"/>
  <c r="Q114" i="72"/>
  <c r="Q110" i="72"/>
  <c r="Q109" i="72"/>
  <c r="Q108" i="72"/>
  <c r="Q107" i="72"/>
  <c r="Q106" i="72"/>
  <c r="Q105" i="72"/>
  <c r="Q104" i="72"/>
  <c r="Q103" i="72"/>
  <c r="Q102" i="72"/>
  <c r="Q80" i="72"/>
  <c r="Q79" i="72"/>
  <c r="Q78" i="72"/>
  <c r="Q77" i="72"/>
  <c r="Q76" i="72"/>
  <c r="Q75" i="72"/>
  <c r="Q74" i="72"/>
  <c r="R138" i="71"/>
  <c r="Q136" i="71"/>
  <c r="Q132" i="71"/>
  <c r="Q131" i="71"/>
  <c r="Q125" i="71"/>
  <c r="Q124" i="71"/>
  <c r="Q123" i="71"/>
  <c r="Q122" i="71"/>
  <c r="Q121" i="71"/>
  <c r="R117" i="71"/>
  <c r="R115" i="71"/>
  <c r="Q115" i="71"/>
  <c r="Q111" i="71"/>
  <c r="Q110" i="71"/>
  <c r="Q109" i="71"/>
  <c r="Q108" i="71"/>
  <c r="Q107" i="71"/>
  <c r="Q106" i="71"/>
  <c r="Q105" i="71"/>
  <c r="Q104" i="71"/>
  <c r="Q82" i="71"/>
  <c r="Q81" i="71"/>
  <c r="Q80" i="71"/>
  <c r="Q77" i="71"/>
  <c r="Q76" i="71"/>
  <c r="Q75" i="71"/>
  <c r="Q74" i="71"/>
  <c r="R139" i="70"/>
  <c r="Q137" i="70"/>
  <c r="Q133" i="70"/>
  <c r="Q132" i="70"/>
  <c r="Q126" i="70"/>
  <c r="Q125" i="70"/>
  <c r="Q124" i="70"/>
  <c r="Q123" i="70"/>
  <c r="R119" i="70"/>
  <c r="R117" i="70"/>
  <c r="Q117" i="70"/>
  <c r="Q113" i="70"/>
  <c r="Q112" i="70"/>
  <c r="Q111" i="70"/>
  <c r="Q110" i="70"/>
  <c r="Q109" i="70"/>
  <c r="Q108" i="70"/>
  <c r="Q107" i="70"/>
  <c r="Q106" i="70"/>
  <c r="Q105" i="70"/>
  <c r="Q104" i="70"/>
  <c r="Q82" i="70"/>
  <c r="Q81" i="70"/>
  <c r="Q80" i="70"/>
  <c r="Q77" i="70"/>
  <c r="Q76" i="70"/>
  <c r="Q75" i="70"/>
  <c r="Q74" i="70"/>
  <c r="R151" i="69"/>
  <c r="Q149" i="69"/>
  <c r="Q145" i="69"/>
  <c r="Q144" i="69"/>
  <c r="Q138" i="69"/>
  <c r="Q137" i="69"/>
  <c r="Q136" i="69"/>
  <c r="Q135" i="69"/>
  <c r="Q134" i="69"/>
  <c r="Q133" i="69"/>
  <c r="Q132" i="69"/>
  <c r="Q131" i="69"/>
  <c r="R127" i="69"/>
  <c r="R125" i="69"/>
  <c r="Q125" i="69"/>
  <c r="Q121" i="69"/>
  <c r="Q120" i="69"/>
  <c r="Q119" i="69"/>
  <c r="Q118" i="69"/>
  <c r="Q117" i="69"/>
  <c r="Q116" i="69"/>
  <c r="Q115" i="69"/>
  <c r="Q114" i="69"/>
  <c r="Q113" i="69"/>
  <c r="Q112" i="69"/>
  <c r="Q111" i="69"/>
  <c r="Q110" i="69"/>
  <c r="Q109" i="69"/>
  <c r="Q108" i="69"/>
  <c r="Q107" i="69"/>
  <c r="Q85" i="69"/>
  <c r="Q84" i="69"/>
  <c r="Q83" i="69"/>
  <c r="Q77" i="69"/>
  <c r="Q76" i="69"/>
  <c r="Q75" i="69"/>
  <c r="Q74" i="69"/>
  <c r="Q103" i="56"/>
  <c r="R146" i="68"/>
  <c r="Q144" i="68"/>
  <c r="Q140" i="68"/>
  <c r="Q139" i="68"/>
  <c r="Q133" i="68"/>
  <c r="Q132" i="68"/>
  <c r="Q131" i="68"/>
  <c r="Q130" i="68"/>
  <c r="Q129" i="68"/>
  <c r="Q128" i="68"/>
  <c r="Q127" i="68"/>
  <c r="Q126" i="68"/>
  <c r="R122" i="68"/>
  <c r="R120" i="68"/>
  <c r="Q120" i="68"/>
  <c r="Q116" i="68"/>
  <c r="Q115" i="68"/>
  <c r="Q114" i="68"/>
  <c r="Q113" i="68"/>
  <c r="Q112" i="68"/>
  <c r="Q111" i="68"/>
  <c r="Q110" i="68"/>
  <c r="Q109" i="68"/>
  <c r="Q108" i="68"/>
  <c r="Q107" i="68"/>
  <c r="Q106" i="68"/>
  <c r="Q105" i="68"/>
  <c r="Q104" i="68"/>
  <c r="Q103" i="68"/>
  <c r="Q102" i="68"/>
  <c r="Q80" i="68"/>
  <c r="Q79" i="68"/>
  <c r="Q78" i="68"/>
  <c r="Q77" i="68"/>
  <c r="Q76" i="68"/>
  <c r="Q75" i="68"/>
  <c r="Q74" i="68"/>
  <c r="R143" i="67"/>
  <c r="Q141" i="67"/>
  <c r="Q137" i="67"/>
  <c r="Q136" i="67"/>
  <c r="Q135" i="67"/>
  <c r="Q129" i="67"/>
  <c r="Q128" i="67"/>
  <c r="Q127" i="67"/>
  <c r="Q126" i="67"/>
  <c r="Q125" i="67"/>
  <c r="Q124" i="67"/>
  <c r="Q123" i="67"/>
  <c r="Q122" i="67"/>
  <c r="Q121" i="67"/>
  <c r="R117" i="67"/>
  <c r="R115" i="67"/>
  <c r="Q115" i="67"/>
  <c r="Q111" i="67"/>
  <c r="Q110" i="67"/>
  <c r="Q109" i="67"/>
  <c r="Q108" i="67"/>
  <c r="Q107" i="67"/>
  <c r="Q106" i="67"/>
  <c r="Q105" i="67"/>
  <c r="Q104" i="67"/>
  <c r="Q103" i="67"/>
  <c r="Q102" i="67"/>
  <c r="Q101" i="67"/>
  <c r="Q100" i="67"/>
  <c r="Q99" i="67"/>
  <c r="Q98" i="67"/>
  <c r="Q97" i="67"/>
  <c r="Q78" i="67"/>
  <c r="Q77" i="67"/>
  <c r="Q76" i="67"/>
  <c r="Q75" i="67"/>
  <c r="Q74" i="67"/>
  <c r="Q76" i="81"/>
  <c r="Q76" i="79"/>
  <c r="Q76" i="78"/>
  <c r="Q77" i="77"/>
  <c r="R145" i="66" l="1"/>
  <c r="Q143" i="66"/>
  <c r="Q139" i="66"/>
  <c r="Q138" i="66"/>
  <c r="Q137" i="66"/>
  <c r="Q131" i="66"/>
  <c r="Q130" i="66"/>
  <c r="Q129" i="66"/>
  <c r="Q128" i="66"/>
  <c r="Q127" i="66"/>
  <c r="Q126" i="66"/>
  <c r="Q125" i="66"/>
  <c r="R121" i="66"/>
  <c r="R119" i="66"/>
  <c r="Q119" i="66"/>
  <c r="Q115" i="66"/>
  <c r="Q114" i="66"/>
  <c r="Q113" i="66"/>
  <c r="Q112" i="66"/>
  <c r="Q111" i="66"/>
  <c r="Q110" i="66"/>
  <c r="Q109" i="66"/>
  <c r="Q108" i="66"/>
  <c r="Q107" i="66"/>
  <c r="Q106" i="66"/>
  <c r="Q105" i="66"/>
  <c r="Q104" i="66"/>
  <c r="Q103" i="66"/>
  <c r="Q102" i="66"/>
  <c r="Q101" i="66"/>
  <c r="Q79" i="66"/>
  <c r="Q78" i="66"/>
  <c r="Q77" i="66"/>
  <c r="Q76" i="66"/>
  <c r="Q75" i="66"/>
  <c r="Q74" i="66"/>
  <c r="R153" i="65"/>
  <c r="Q151" i="65"/>
  <c r="Q147" i="65"/>
  <c r="Q146" i="65"/>
  <c r="Q140" i="65"/>
  <c r="Q139" i="65"/>
  <c r="Q138" i="65"/>
  <c r="Q137" i="65"/>
  <c r="Q136" i="65"/>
  <c r="Q135" i="65"/>
  <c r="Q134" i="65"/>
  <c r="Q133" i="65"/>
  <c r="Q132" i="65"/>
  <c r="Q131" i="65"/>
  <c r="Q130" i="65"/>
  <c r="Q129" i="65"/>
  <c r="Q128" i="65"/>
  <c r="Q127" i="65"/>
  <c r="Q126" i="65"/>
  <c r="R122" i="65"/>
  <c r="R120" i="65"/>
  <c r="Q120" i="65"/>
  <c r="Q116" i="65"/>
  <c r="Q115" i="65"/>
  <c r="Q114" i="65"/>
  <c r="Q113" i="65"/>
  <c r="Q112" i="65"/>
  <c r="Q111" i="65"/>
  <c r="Q110" i="65"/>
  <c r="Q109" i="65"/>
  <c r="Q108" i="65"/>
  <c r="Q107" i="65"/>
  <c r="Q106" i="65"/>
  <c r="Q105" i="65"/>
  <c r="Q104" i="65"/>
  <c r="Q103" i="65"/>
  <c r="Q102" i="65"/>
  <c r="Q80" i="65"/>
  <c r="Q79" i="65"/>
  <c r="Q78" i="65"/>
  <c r="Q77" i="65"/>
  <c r="Q76" i="65"/>
  <c r="Q75" i="65"/>
  <c r="Q74" i="65"/>
  <c r="R146" i="64"/>
  <c r="Q144" i="64"/>
  <c r="Q140" i="64"/>
  <c r="Q139" i="64"/>
  <c r="Q138" i="64"/>
  <c r="Q132" i="64"/>
  <c r="Q131" i="64"/>
  <c r="Q130" i="64"/>
  <c r="Q129" i="64"/>
  <c r="Q128" i="64"/>
  <c r="Q127" i="64"/>
  <c r="Q126" i="64"/>
  <c r="Q125" i="64"/>
  <c r="Q124" i="64"/>
  <c r="Q123" i="64"/>
  <c r="Q122" i="64"/>
  <c r="Q121" i="64"/>
  <c r="Q120" i="64"/>
  <c r="Q119" i="64"/>
  <c r="Q118" i="64"/>
  <c r="R114" i="64"/>
  <c r="R112" i="64"/>
  <c r="Q112" i="64"/>
  <c r="Q108" i="64"/>
  <c r="Q107" i="64"/>
  <c r="Q106" i="64"/>
  <c r="Q105" i="64"/>
  <c r="Q104" i="64"/>
  <c r="Q103" i="64"/>
  <c r="Q102" i="64"/>
  <c r="Q101" i="64"/>
  <c r="Q100" i="64"/>
  <c r="Q78" i="64"/>
  <c r="Q77" i="64"/>
  <c r="Q76" i="64"/>
  <c r="Q75" i="64"/>
  <c r="Q74" i="64"/>
  <c r="R153" i="63"/>
  <c r="Q151" i="63"/>
  <c r="Q147" i="63"/>
  <c r="Q146" i="63"/>
  <c r="Q145" i="63"/>
  <c r="Q144" i="63"/>
  <c r="Q138" i="63"/>
  <c r="Q137" i="63"/>
  <c r="Q136" i="63"/>
  <c r="Q135" i="63"/>
  <c r="Q134" i="63"/>
  <c r="Q133" i="63"/>
  <c r="Q132" i="63"/>
  <c r="Q131" i="63"/>
  <c r="Q130" i="63"/>
  <c r="Q129" i="63"/>
  <c r="Q128" i="63"/>
  <c r="R124" i="63"/>
  <c r="R122" i="63"/>
  <c r="Q122" i="63"/>
  <c r="Q118" i="63"/>
  <c r="Q117" i="63"/>
  <c r="Q116" i="63"/>
  <c r="Q115" i="63"/>
  <c r="Q114" i="63"/>
  <c r="Q113" i="63"/>
  <c r="Q112" i="63"/>
  <c r="Q111" i="63"/>
  <c r="Q110" i="63"/>
  <c r="Q109" i="63"/>
  <c r="Q108" i="63"/>
  <c r="Q107" i="63"/>
  <c r="Q106" i="63"/>
  <c r="Q105" i="63"/>
  <c r="Q104" i="63"/>
  <c r="Q82" i="63"/>
  <c r="Q81" i="63"/>
  <c r="Q80" i="63"/>
  <c r="Q79" i="63"/>
  <c r="Q78" i="63"/>
  <c r="Q77" i="63"/>
  <c r="Q76" i="63"/>
  <c r="Q75" i="63"/>
  <c r="Q74" i="63"/>
  <c r="R159" i="62"/>
  <c r="Q157" i="62"/>
  <c r="Q153" i="62"/>
  <c r="Q152" i="62"/>
  <c r="Q146" i="62"/>
  <c r="Q145" i="62"/>
  <c r="Q144" i="62"/>
  <c r="Q143" i="62"/>
  <c r="Q142" i="62"/>
  <c r="Q141" i="62"/>
  <c r="Q140" i="62"/>
  <c r="Q139" i="62"/>
  <c r="Q138" i="62"/>
  <c r="R134" i="62"/>
  <c r="R132" i="62"/>
  <c r="Q132" i="62"/>
  <c r="Q128" i="62"/>
  <c r="Q127" i="62"/>
  <c r="Q126" i="62"/>
  <c r="Q125" i="62"/>
  <c r="Q124" i="62"/>
  <c r="Q123" i="62"/>
  <c r="Q122" i="62"/>
  <c r="Q121" i="62"/>
  <c r="Q120" i="62"/>
  <c r="Q103" i="62"/>
  <c r="Q102" i="62"/>
  <c r="Q101" i="62"/>
  <c r="Q100" i="62"/>
  <c r="Q99" i="62"/>
  <c r="Q98" i="62"/>
  <c r="Q97" i="62"/>
  <c r="Q96" i="62"/>
  <c r="Q95" i="62"/>
  <c r="Q94" i="62"/>
  <c r="Q93" i="62"/>
  <c r="Q92" i="62"/>
  <c r="Q91" i="62"/>
  <c r="Q90" i="62"/>
  <c r="Q89" i="62"/>
  <c r="Q88" i="62"/>
  <c r="Q87" i="62"/>
  <c r="Q86" i="62"/>
  <c r="Q85" i="62"/>
  <c r="Q84" i="62"/>
  <c r="Q83" i="62"/>
  <c r="Q82" i="62"/>
  <c r="Q81" i="62"/>
  <c r="Q80" i="62"/>
  <c r="Q79" i="62"/>
  <c r="Q78" i="62"/>
  <c r="Q77" i="62"/>
  <c r="Q76" i="62"/>
  <c r="Q75" i="62"/>
  <c r="Q74" i="62"/>
  <c r="R145" i="61"/>
  <c r="Q143" i="61"/>
  <c r="Q139" i="61"/>
  <c r="Q138" i="61"/>
  <c r="Q137" i="61"/>
  <c r="Q131" i="61"/>
  <c r="Q130" i="61"/>
  <c r="Q129" i="61"/>
  <c r="Q128" i="61"/>
  <c r="Q127" i="61"/>
  <c r="Q126" i="61"/>
  <c r="Q125" i="61"/>
  <c r="Q124" i="61"/>
  <c r="Q123" i="61"/>
  <c r="R119" i="61"/>
  <c r="R117" i="61"/>
  <c r="Q117" i="61"/>
  <c r="Q113" i="61"/>
  <c r="Q112" i="61"/>
  <c r="Q111" i="61"/>
  <c r="Q110" i="61"/>
  <c r="Q109" i="61"/>
  <c r="Q108" i="61"/>
  <c r="Q107" i="61"/>
  <c r="Q106" i="61"/>
  <c r="Q105" i="61"/>
  <c r="Q83" i="61"/>
  <c r="Q82" i="61"/>
  <c r="Q81" i="61"/>
  <c r="Q80" i="61"/>
  <c r="Q79" i="61"/>
  <c r="Q78" i="61"/>
  <c r="Q77" i="61"/>
  <c r="Q76" i="61"/>
  <c r="Q75" i="61"/>
  <c r="Q74" i="61"/>
  <c r="R136" i="59"/>
  <c r="Q134" i="59"/>
  <c r="Q130" i="59"/>
  <c r="Q129" i="59"/>
  <c r="Q128" i="59"/>
  <c r="Q122" i="59"/>
  <c r="Q121" i="59"/>
  <c r="Q120" i="59"/>
  <c r="Q119" i="59"/>
  <c r="Q118" i="59"/>
  <c r="Q117" i="59"/>
  <c r="Q116" i="59"/>
  <c r="Q115" i="59"/>
  <c r="Q114" i="59"/>
  <c r="R110" i="59"/>
  <c r="R108" i="59"/>
  <c r="Q108" i="59"/>
  <c r="Q104" i="59"/>
  <c r="Q103" i="59"/>
  <c r="Q102" i="59"/>
  <c r="Q101" i="59"/>
  <c r="Q100" i="59"/>
  <c r="Q99" i="59"/>
  <c r="Q98" i="59"/>
  <c r="Q97" i="59"/>
  <c r="Q96" i="59"/>
  <c r="Q78" i="59"/>
  <c r="Q77" i="59"/>
  <c r="Q76" i="59"/>
  <c r="Q75" i="59"/>
  <c r="Q74" i="59"/>
  <c r="R138" i="58" l="1"/>
  <c r="Q136" i="58"/>
  <c r="Q132" i="58"/>
  <c r="Q131" i="58"/>
  <c r="Q125" i="58"/>
  <c r="Q124" i="58"/>
  <c r="Q123" i="58"/>
  <c r="Q122" i="58"/>
  <c r="Q121" i="58"/>
  <c r="Q120" i="58"/>
  <c r="Q119" i="58"/>
  <c r="Q118" i="58"/>
  <c r="Q117" i="58"/>
  <c r="R113" i="58"/>
  <c r="R111" i="58"/>
  <c r="Q111" i="58"/>
  <c r="Q107" i="58"/>
  <c r="Q106" i="58"/>
  <c r="Q105" i="58"/>
  <c r="Q104" i="58"/>
  <c r="Q103" i="58"/>
  <c r="Q102" i="58"/>
  <c r="Q101" i="58"/>
  <c r="Q100" i="58"/>
  <c r="Q99" i="58"/>
  <c r="Q98" i="58"/>
  <c r="Q97" i="58"/>
  <c r="Q96" i="58"/>
  <c r="Q95" i="58"/>
  <c r="Q94" i="58"/>
  <c r="Q93" i="58"/>
  <c r="Q76" i="58"/>
  <c r="Q75" i="58"/>
  <c r="Q74" i="58"/>
  <c r="J143" i="57"/>
  <c r="E143" i="57"/>
  <c r="R139" i="57"/>
  <c r="Q137" i="57"/>
  <c r="Q133" i="57"/>
  <c r="Q127" i="57"/>
  <c r="Q126" i="57"/>
  <c r="Q125" i="57"/>
  <c r="Q124" i="57"/>
  <c r="Q123" i="57"/>
  <c r="Q122" i="57"/>
  <c r="Q121" i="57"/>
  <c r="Q120" i="57"/>
  <c r="Q119" i="57"/>
  <c r="Q118" i="57"/>
  <c r="Q117" i="57"/>
  <c r="Q116" i="57"/>
  <c r="Q115" i="57"/>
  <c r="Q114" i="57"/>
  <c r="Q113" i="57"/>
  <c r="R109" i="57"/>
  <c r="R107" i="57"/>
  <c r="Q107" i="57"/>
  <c r="Q103" i="57"/>
  <c r="Q102" i="57"/>
  <c r="Q101" i="57"/>
  <c r="Q100" i="57"/>
  <c r="Q99" i="57"/>
  <c r="Q98" i="57"/>
  <c r="Q97" i="57"/>
  <c r="Q96" i="57"/>
  <c r="Q95" i="57"/>
  <c r="Q77" i="57"/>
  <c r="Q76" i="57"/>
  <c r="Q75" i="57"/>
  <c r="Q74" i="57"/>
  <c r="R135" i="56"/>
  <c r="Q133" i="56"/>
  <c r="Q129" i="56"/>
  <c r="Q128" i="56"/>
  <c r="Q122" i="56"/>
  <c r="Q121" i="56"/>
  <c r="Q120" i="56"/>
  <c r="Q119" i="56"/>
  <c r="Q118" i="56"/>
  <c r="Q117" i="56"/>
  <c r="Q116" i="56"/>
  <c r="Q115" i="56"/>
  <c r="Q114" i="56"/>
  <c r="Q113" i="56"/>
  <c r="R109" i="56"/>
  <c r="R107" i="56"/>
  <c r="Q107" i="56"/>
  <c r="Q102" i="56"/>
  <c r="Q101" i="56"/>
  <c r="Q100" i="56"/>
  <c r="Q99" i="56"/>
  <c r="Q98" i="56"/>
  <c r="Q97" i="56"/>
  <c r="Q96" i="56"/>
  <c r="Q95" i="56"/>
  <c r="Q78" i="56"/>
  <c r="Q77" i="56"/>
  <c r="Q76" i="56"/>
  <c r="Q75" i="56"/>
  <c r="Q74" i="56"/>
  <c r="Q97" i="1" l="1"/>
  <c r="Q98" i="1"/>
  <c r="Q99" i="1"/>
  <c r="Q100" i="1"/>
  <c r="Q101" i="1"/>
  <c r="Q102" i="1"/>
  <c r="Q103" i="1"/>
  <c r="Q104" i="1"/>
  <c r="Q105" i="1"/>
  <c r="Q106" i="1"/>
  <c r="Q107" i="1"/>
  <c r="Q108" i="1"/>
  <c r="Q109" i="1"/>
  <c r="Q110" i="1"/>
  <c r="Q96" i="1"/>
  <c r="Q75" i="1"/>
  <c r="Q76" i="1"/>
  <c r="R153" i="55" l="1"/>
  <c r="Q151" i="55"/>
  <c r="Q147" i="55"/>
  <c r="Q146" i="55"/>
  <c r="Q145" i="55"/>
  <c r="Q144" i="55"/>
  <c r="Q143" i="55"/>
  <c r="Q142" i="55"/>
  <c r="Q141" i="55"/>
  <c r="Q140" i="55"/>
  <c r="Q139" i="55"/>
  <c r="Q138" i="55"/>
  <c r="Q137" i="55"/>
  <c r="Q136" i="55"/>
  <c r="Q135" i="55"/>
  <c r="Q134" i="55"/>
  <c r="Q133" i="55"/>
  <c r="Q129" i="55"/>
  <c r="Q128" i="55"/>
  <c r="Q127" i="55"/>
  <c r="Q126" i="55"/>
  <c r="Q125" i="55"/>
  <c r="Q124" i="55"/>
  <c r="Q123" i="55"/>
  <c r="Q122" i="55"/>
  <c r="Q121" i="55"/>
  <c r="Q120" i="55"/>
  <c r="Q119" i="55"/>
  <c r="Q118" i="55"/>
  <c r="Q117" i="55"/>
  <c r="Q116" i="55"/>
  <c r="Q115" i="55"/>
  <c r="R111" i="55"/>
  <c r="R109" i="55"/>
  <c r="Q109" i="55"/>
  <c r="Q105" i="55"/>
  <c r="Q104" i="55"/>
  <c r="Q103" i="55"/>
  <c r="Q102" i="55"/>
  <c r="Q101" i="55"/>
  <c r="Q100" i="55"/>
  <c r="Q99" i="55"/>
  <c r="Q98" i="55"/>
  <c r="Q97" i="55"/>
  <c r="Q96" i="55"/>
  <c r="Q95" i="55"/>
  <c r="Q94" i="55"/>
  <c r="Q93" i="55"/>
  <c r="Q92" i="55"/>
  <c r="Q91" i="55"/>
  <c r="J81" i="55"/>
  <c r="E81" i="55"/>
  <c r="Q79" i="55"/>
  <c r="Q78" i="55"/>
  <c r="Q77" i="55"/>
  <c r="Q76" i="55"/>
  <c r="Q75" i="55"/>
  <c r="Q74" i="55"/>
  <c r="Q73" i="55"/>
  <c r="Q72" i="55"/>
  <c r="Q71" i="55"/>
  <c r="Q70" i="55"/>
  <c r="Q69" i="55"/>
  <c r="Q68" i="55"/>
  <c r="Q67" i="55"/>
  <c r="Q66" i="55"/>
  <c r="Q65" i="55"/>
  <c r="Q64" i="55"/>
  <c r="Q63" i="55"/>
  <c r="Q62" i="55"/>
  <c r="Q61" i="55"/>
  <c r="Q60" i="55"/>
  <c r="Q59" i="55"/>
  <c r="Q58" i="55"/>
  <c r="Q57" i="55"/>
  <c r="Q56" i="55"/>
  <c r="Q55" i="55"/>
  <c r="Q54" i="55"/>
  <c r="Q53" i="55"/>
  <c r="Q52" i="55"/>
  <c r="Q51" i="55"/>
  <c r="Q50" i="55"/>
  <c r="R149" i="1" l="1"/>
  <c r="Q147" i="1"/>
  <c r="R116" i="1"/>
  <c r="R114" i="1"/>
  <c r="Q114" i="1"/>
  <c r="Q141" i="1"/>
  <c r="Q142" i="1"/>
  <c r="Q143" i="1"/>
  <c r="Q140" i="1"/>
  <c r="Q120" i="1"/>
  <c r="Q121" i="1"/>
  <c r="Q122" i="1"/>
  <c r="Q123" i="1"/>
  <c r="Q124" i="1"/>
  <c r="Q125" i="1"/>
  <c r="Q126" i="1"/>
  <c r="Q127" i="1"/>
  <c r="Q128" i="1"/>
  <c r="Q129" i="1"/>
  <c r="Q130" i="1"/>
  <c r="Q131" i="1"/>
  <c r="Q132" i="1"/>
  <c r="Q133" i="1"/>
  <c r="Q134" i="1"/>
  <c r="Q74" i="1"/>
  <c r="AE11" i="4" a="1"/>
  <c r="EA49" i="4" a="1"/>
  <c r="AP13" i="4" a="1"/>
  <c r="AS28" i="4" a="1"/>
  <c r="CD43" i="4" a="1"/>
  <c r="BG30" i="4" a="1"/>
  <c r="N29" i="4" a="1"/>
  <c r="Q5" i="4" a="1"/>
  <c r="CN22" i="4" a="1"/>
  <c r="DX35" i="4" a="1"/>
  <c r="AX53" i="4" a="1"/>
  <c r="AI13" i="4" a="1"/>
  <c r="F32" i="4" a="1"/>
  <c r="DF11" i="4" a="1"/>
  <c r="CA10" i="4" a="1"/>
  <c r="DP31" i="4" a="1"/>
  <c r="AK38" i="4" a="1"/>
  <c r="BV27" i="4" a="1"/>
  <c r="AR13" i="4" a="1"/>
  <c r="L35" i="4" a="1"/>
  <c r="CA52" i="4" a="1"/>
  <c r="BG15" i="4" a="1"/>
  <c r="BT52" i="4" a="1"/>
  <c r="BD28" i="4" a="1"/>
  <c r="CU47" i="4" a="1"/>
  <c r="AB23" i="4" a="1"/>
  <c r="CQ30" i="4" a="1"/>
  <c r="DC16" i="4" a="1"/>
  <c r="BY16" i="4" a="1"/>
  <c r="AD22" i="4" a="1"/>
  <c r="CD35" i="4" a="1"/>
  <c r="DJ29" i="4" a="1"/>
  <c r="AJ34" i="4" a="1"/>
  <c r="AT19" i="4" a="1"/>
  <c r="CK16" i="4" a="1"/>
  <c r="DK12" i="4" a="1"/>
  <c r="DF4" i="4" a="1"/>
  <c r="H45" i="4" a="1"/>
  <c r="M50" i="4" a="1"/>
  <c r="AC51" i="4" a="1"/>
  <c r="N33" i="4" a="1"/>
  <c r="BX18" i="4" a="1"/>
  <c r="DW18" i="4" a="1"/>
  <c r="BJ34" i="4" a="1"/>
  <c r="BQ37" i="4" a="1"/>
  <c r="AD9" i="4" a="1"/>
  <c r="BI25" i="4" a="1"/>
  <c r="AR11" i="4" a="1"/>
  <c r="CV18" i="4" a="1"/>
  <c r="AU16" i="4" a="1"/>
  <c r="BH48" i="4" a="1"/>
  <c r="CX5" i="4" a="1"/>
  <c r="AQ22" i="4" a="1"/>
  <c r="AW14" i="4" a="1"/>
  <c r="CQ13" i="4" a="1"/>
  <c r="DB26" i="4" a="1"/>
  <c r="DC12" i="4" a="1"/>
  <c r="W20" i="4" a="1"/>
  <c r="H11" i="4" a="1"/>
  <c r="DL5" i="4" a="1"/>
  <c r="BO49" i="4" a="1"/>
  <c r="N11" i="4" a="1"/>
  <c r="BK22" i="4" a="1"/>
  <c r="BN16" i="4" a="1"/>
  <c r="DL27" i="4" a="1"/>
  <c r="CJ8" i="4" a="1"/>
  <c r="CP36" i="4" a="1"/>
  <c r="BW11" i="4" a="1"/>
  <c r="CO22" i="4" a="1"/>
  <c r="AK15" i="4" a="1"/>
  <c r="V37" i="4" a="1"/>
  <c r="CK32" i="4" a="1"/>
  <c r="X8" i="4" a="1"/>
  <c r="DS32" i="4" a="1"/>
  <c r="DT7" i="4" a="1"/>
  <c r="CU15" i="4" a="1"/>
  <c r="AK34" i="4" a="1"/>
  <c r="CG38" i="4" a="1"/>
  <c r="CR12" i="4" a="1"/>
  <c r="J8" i="4" a="1"/>
  <c r="C15" i="4" a="1"/>
  <c r="AR20" i="4" a="1"/>
  <c r="BR10" i="4" a="1"/>
  <c r="DG8" i="4" a="1"/>
  <c r="O18" i="4" a="1"/>
  <c r="BZ18" i="4" a="1"/>
  <c r="BS34" i="4" a="1"/>
  <c r="AX14" i="4" a="1"/>
  <c r="DG20" i="4" a="1"/>
  <c r="AQ13" i="4" a="1"/>
  <c r="AS5" i="4" a="1"/>
  <c r="DZ26" i="4" a="1"/>
  <c r="G46" i="4" a="1"/>
  <c r="CK5" i="4" a="1"/>
  <c r="H38" i="4" a="1"/>
  <c r="DM17" i="4" a="1"/>
  <c r="CJ23" i="4" a="1"/>
  <c r="AF40" i="4" a="1"/>
  <c r="AX19" i="4" a="1"/>
  <c r="CQ40" i="4" a="1"/>
  <c r="CR42" i="4" a="1"/>
  <c r="BP46" i="4" a="1"/>
  <c r="DB13" i="4" a="1"/>
  <c r="I45" i="4" a="1"/>
  <c r="W18" i="4" a="1"/>
  <c r="CT43" i="4" a="1"/>
  <c r="AG32" i="4" a="1"/>
  <c r="AI14" i="4" a="1"/>
  <c r="DQ14" i="4" a="1"/>
  <c r="DF30" i="4" a="1"/>
  <c r="DF20" i="4" a="1"/>
  <c r="DY31" i="4" a="1"/>
  <c r="CD28" i="4" a="1"/>
  <c r="DP43" i="4" a="1"/>
  <c r="DN21" i="4" a="1"/>
  <c r="AJ18" i="4" a="1"/>
  <c r="M5" i="4" a="1"/>
  <c r="Y52" i="4" a="1"/>
  <c r="CI13" i="4" a="1"/>
  <c r="CU38" i="4" a="1"/>
  <c r="CS22" i="4" a="1"/>
  <c r="AJ13" i="4" a="1"/>
  <c r="AQ29" i="4" a="1"/>
  <c r="BQ22" i="4" a="1"/>
  <c r="F21" i="4" a="1"/>
  <c r="DM4" i="4" a="1"/>
  <c r="DB44" i="4" a="1"/>
  <c r="BJ21" i="4" a="1"/>
  <c r="DV7" i="4" a="1"/>
  <c r="BA35" i="4" a="1"/>
  <c r="BL43" i="4" a="1"/>
  <c r="BG29" i="4" a="1"/>
  <c r="CY31" i="4" a="1"/>
  <c r="DR18" i="4" a="1"/>
  <c r="AD21" i="4" a="1"/>
  <c r="G38" i="4" a="1"/>
  <c r="S22" i="4" a="1"/>
  <c r="BB21" i="4" a="1"/>
  <c r="BH44" i="4" a="1"/>
  <c r="AS39" i="4" a="1"/>
  <c r="D13" i="4" a="1"/>
  <c r="DV18" i="4" a="1"/>
  <c r="DJ11" i="4" a="1"/>
  <c r="DE14" i="4" a="1"/>
  <c r="DT6" i="4" a="1"/>
  <c r="W25" i="4" a="1"/>
  <c r="DN5" i="4" a="1"/>
  <c r="BV45" i="4" a="1"/>
  <c r="BI19" i="4" a="1"/>
  <c r="DV31" i="4" a="1"/>
  <c r="DT40" i="4" a="1"/>
  <c r="CM14" i="4" a="1"/>
  <c r="DZ32" i="4" a="1"/>
  <c r="CW29" i="4" a="1"/>
  <c r="R30" i="4" a="1"/>
  <c r="AQ20" i="4" a="1"/>
  <c r="CA29" i="4" a="1"/>
  <c r="BG16" i="4" a="1"/>
  <c r="C22" i="4" a="1"/>
  <c r="AU34" i="4" a="1"/>
  <c r="DB51" i="4" a="1"/>
  <c r="T8" i="4" a="1"/>
  <c r="DS36" i="4" a="1"/>
  <c r="DI10" i="4" a="1"/>
  <c r="DO30" i="4" a="1"/>
  <c r="M18" i="4" a="1"/>
  <c r="CD18" i="4" a="1"/>
  <c r="DT10" i="4" a="1"/>
  <c r="CT40" i="4" a="1"/>
  <c r="DY23" i="4" a="1"/>
  <c r="CN15" i="4" a="1"/>
  <c r="E45" i="4" a="1"/>
  <c r="AO46" i="4" a="1"/>
  <c r="AC23" i="4" a="1"/>
  <c r="C8" i="4" a="1"/>
  <c r="DX36" i="4" a="1"/>
  <c r="X27" i="4" a="1"/>
  <c r="CB38" i="4" a="1"/>
  <c r="AB29" i="4" a="1"/>
  <c r="BF33" i="4" a="1"/>
  <c r="DX22" i="4" a="1"/>
  <c r="CO38" i="4" a="1"/>
  <c r="DB35" i="4" a="1"/>
  <c r="CZ15" i="4" a="1"/>
  <c r="U33" i="4" a="1"/>
  <c r="N9" i="4" a="1"/>
  <c r="AV17" i="4" a="1"/>
  <c r="CU11" i="4" a="1"/>
  <c r="CB50" i="4" a="1"/>
  <c r="DV17" i="4" a="1"/>
  <c r="DU11" i="4" a="1"/>
  <c r="BN22" i="4" a="1"/>
  <c r="DH21" i="4" a="1"/>
  <c r="CO12" i="4" a="1"/>
  <c r="BQ53" i="4" a="1"/>
  <c r="DP23" i="4" a="1"/>
  <c r="AW40" i="4" a="1"/>
  <c r="AQ18" i="4" a="1"/>
  <c r="CV51" i="4" a="1"/>
  <c r="H10" i="4" a="1"/>
  <c r="DI39" i="4" a="1"/>
  <c r="BB36" i="4" a="1"/>
  <c r="M35" i="4" a="1"/>
  <c r="DX24" i="4" a="1"/>
  <c r="F7" i="4" a="1"/>
  <c r="BQ5" i="4" a="1"/>
  <c r="CZ43" i="4" a="1"/>
  <c r="K6" i="4" a="1"/>
  <c r="AM46" i="4" a="1"/>
  <c r="D26" i="4" a="1"/>
  <c r="AC22" i="4" a="1"/>
  <c r="V19" i="4" a="1"/>
  <c r="AG15" i="4" a="1"/>
  <c r="AO43" i="4" a="1"/>
  <c r="CE48" i="4" a="1"/>
  <c r="CU7" i="4" a="1"/>
  <c r="M6" i="4" a="1"/>
  <c r="CH14" i="4" a="1"/>
  <c r="DN36" i="4" a="1"/>
  <c r="Z43" i="4" a="1"/>
  <c r="DK34" i="4" a="1"/>
  <c r="DE18" i="4" a="1"/>
  <c r="DC8" i="4" a="1"/>
  <c r="DP6" i="4" a="1"/>
  <c r="AR34" i="4" a="1"/>
  <c r="BZ33" i="4" a="1"/>
  <c r="DH15" i="4" a="1"/>
  <c r="CP41" i="4" a="1"/>
  <c r="BX7" i="4" a="1"/>
  <c r="H53" i="4" a="1"/>
  <c r="W30" i="4" a="1"/>
  <c r="Q13" i="4" a="1"/>
  <c r="H52" i="4" a="1"/>
  <c r="DO26" i="4" a="1"/>
  <c r="BD5" i="4" a="1"/>
  <c r="U52" i="4" a="1"/>
  <c r="DR24" i="4" a="1"/>
  <c r="AH4" i="4" a="1"/>
  <c r="BN12" i="4" a="1"/>
  <c r="G7" i="4" a="1"/>
  <c r="DV23" i="4" a="1"/>
  <c r="DX50" i="4" a="1"/>
  <c r="DG29" i="4" a="1"/>
  <c r="BB16" i="4" a="1"/>
  <c r="AK6" i="4" a="1"/>
  <c r="AU27" i="4" a="1"/>
  <c r="DV29" i="4" a="1"/>
  <c r="DA24" i="4" a="1"/>
  <c r="BO9" i="4" a="1"/>
  <c r="CY34" i="4" a="1"/>
  <c r="AJ20" i="4" a="1"/>
  <c r="AG46" i="4" a="1"/>
  <c r="BR11" i="4" a="1"/>
  <c r="DM10" i="4" a="1"/>
  <c r="AA8" i="4" a="1"/>
  <c r="CV7" i="4" a="1"/>
  <c r="P36" i="4" a="1"/>
  <c r="DP42" i="4" a="1"/>
  <c r="AI50" i="4" a="1"/>
  <c r="AW28" i="4" a="1"/>
  <c r="D29" i="4" a="1"/>
  <c r="AS22" i="4" a="1"/>
  <c r="DJ12" i="4" a="1"/>
  <c r="CG16" i="4" a="1"/>
  <c r="DT39" i="4" a="1"/>
  <c r="Q17" i="4" a="1"/>
  <c r="CQ23" i="4" a="1"/>
  <c r="E46" i="4" a="1"/>
  <c r="CW49" i="4" a="1"/>
  <c r="DN53" i="4" a="1"/>
  <c r="CD30" i="4" a="1"/>
  <c r="AM5" i="4" a="1"/>
  <c r="AI38" i="4" a="1"/>
  <c r="CY8" i="4" a="1"/>
  <c r="AM17" i="4" a="1"/>
  <c r="Q46" i="4" a="1"/>
  <c r="DX40" i="4" a="1"/>
  <c r="AJ6" i="4" a="1"/>
  <c r="BN10" i="4" a="1"/>
  <c r="R48" i="4" a="1"/>
  <c r="AN43" i="4" a="1"/>
  <c r="DN12" i="4" a="1"/>
  <c r="DE52" i="4" a="1"/>
  <c r="DY35" i="4" a="1"/>
  <c r="CH47" i="4" a="1"/>
  <c r="CY6" i="4" a="1"/>
  <c r="DM38" i="4" a="1"/>
  <c r="CJ32" i="4" a="1"/>
  <c r="E12" i="4" a="1"/>
  <c r="BA18" i="4" a="1"/>
  <c r="AX23" i="4" a="1"/>
  <c r="DU19" i="4" a="1"/>
  <c r="BK23" i="4" a="1"/>
  <c r="AZ6" i="4" a="1"/>
  <c r="BG6" i="4" a="1"/>
  <c r="CK28" i="4" a="1"/>
  <c r="AP6" i="4" a="1"/>
  <c r="AR40" i="4" a="1"/>
  <c r="DU24" i="4" a="1"/>
  <c r="AJ27" i="4" a="1"/>
  <c r="K46" i="4" a="1"/>
  <c r="AA34" i="4" a="1"/>
  <c r="G45" i="4" a="1"/>
  <c r="AI46" i="4" a="1"/>
  <c r="DR4" i="4" a="1"/>
  <c r="C35" i="4" a="1"/>
  <c r="V10" i="4" a="1"/>
  <c r="EA18" i="4" a="1"/>
  <c r="DF42" i="4" a="1"/>
  <c r="AL12" i="4" a="1"/>
  <c r="DP8" i="4" a="1"/>
  <c r="DX52" i="4" a="1"/>
  <c r="AG26" i="4" a="1"/>
  <c r="DP36" i="4" a="1"/>
  <c r="BO53" i="4" a="1"/>
  <c r="X18" i="4" a="1"/>
  <c r="CL19" i="4" a="1"/>
  <c r="BP34" i="4" a="1"/>
  <c r="AH49" i="4" a="1"/>
  <c r="DN40" i="4" a="1"/>
  <c r="BV12" i="4" a="1"/>
  <c r="J12" i="4" a="1"/>
  <c r="M30" i="4" a="1"/>
  <c r="CA6" i="4" a="1"/>
  <c r="DI33" i="4" a="1"/>
  <c r="AW31" i="4" a="1"/>
  <c r="DR13" i="4" a="1"/>
  <c r="AV29" i="4" a="1"/>
  <c r="BB48" i="4" a="1"/>
  <c r="BC35" i="4" a="1"/>
  <c r="DW9" i="4" a="1"/>
  <c r="BN27" i="4" a="1"/>
  <c r="X28" i="4" a="1"/>
  <c r="CM45" i="4" a="1"/>
  <c r="AY26" i="4" a="1"/>
  <c r="CL27" i="4" a="1"/>
  <c r="BU18" i="4" a="1"/>
  <c r="AI25" i="4" a="1"/>
  <c r="CK9" i="4" a="1"/>
  <c r="Z8" i="4" a="1"/>
  <c r="CR14" i="4" a="1"/>
  <c r="BF6" i="4" a="1"/>
  <c r="CM13" i="4" a="1"/>
  <c r="BY20" i="4" a="1"/>
  <c r="DL49" i="4" a="1"/>
  <c r="BV17" i="4" a="1"/>
  <c r="CX29" i="4" a="1"/>
  <c r="DI45" i="4" a="1"/>
  <c r="E15" i="4" a="1"/>
  <c r="DO14" i="4" a="1"/>
  <c r="CO51" i="4" a="1"/>
  <c r="CP24" i="4" a="1"/>
  <c r="R16" i="4" a="1"/>
  <c r="BY42" i="4" a="1"/>
  <c r="N21" i="4" a="1"/>
  <c r="C5" i="4" a="1"/>
  <c r="AY18" i="4" a="1"/>
  <c r="AG36" i="4" a="1"/>
  <c r="DD26" i="4" a="1"/>
  <c r="AL19" i="4" a="1"/>
  <c r="H33" i="4" a="1"/>
  <c r="DA31" i="4" a="1"/>
  <c r="F20" i="4" a="1"/>
  <c r="AO6" i="4" a="1"/>
  <c r="BV21" i="4" a="1"/>
  <c r="I33" i="4" a="1"/>
  <c r="AT42" i="4" a="1"/>
  <c r="DS24" i="4" a="1"/>
  <c r="U27" i="4" a="1"/>
  <c r="BJ28" i="4" a="1"/>
  <c r="AJ8" i="4" a="1"/>
  <c r="W13" i="4" a="1"/>
  <c r="M17" i="4" a="1"/>
  <c r="CC38" i="4" a="1"/>
  <c r="DW19" i="4" a="1"/>
  <c r="AM27" i="4" a="1"/>
  <c r="DP41" i="4" a="1"/>
  <c r="BI40" i="4" a="1"/>
  <c r="DW8" i="4" a="1"/>
  <c r="BB15" i="4" a="1"/>
  <c r="W22" i="4" a="1"/>
  <c r="CI41" i="4" a="1"/>
  <c r="CO47" i="4" a="1"/>
  <c r="V6" i="4" a="1"/>
  <c r="X20" i="4" a="1"/>
  <c r="CG37" i="4" a="1"/>
  <c r="Y16" i="4" a="1"/>
  <c r="DK9" i="4" a="1"/>
  <c r="DL15" i="4" a="1"/>
  <c r="CY10" i="4" a="1"/>
  <c r="Z50" i="4" a="1"/>
  <c r="AE18" i="4" a="1"/>
  <c r="AK24" i="4" a="1"/>
  <c r="CE7" i="4" a="1"/>
  <c r="CN46" i="4" a="1"/>
  <c r="CI14" i="4" a="1"/>
  <c r="R33" i="4" a="1"/>
  <c r="BB34" i="4" a="1"/>
  <c r="DG51" i="4" a="1"/>
  <c r="P25" i="4" a="1"/>
  <c r="AD43" i="4" a="1"/>
  <c r="DB52" i="4" a="1"/>
  <c r="I46" i="4" a="1"/>
  <c r="AT13" i="4" a="1"/>
  <c r="K15" i="4" a="1"/>
  <c r="DC22" i="4" a="1"/>
  <c r="S33" i="4" a="1"/>
  <c r="CP28" i="4" a="1"/>
  <c r="AD26" i="4" a="1"/>
  <c r="DM18" i="4" a="1"/>
  <c r="CM26" i="4" a="1"/>
  <c r="BM27" i="4" a="1"/>
  <c r="CI26" i="4" a="1"/>
  <c r="CK13" i="4" a="1"/>
  <c r="CR16" i="4" a="1"/>
  <c r="BZ52" i="4" a="1"/>
  <c r="BI26" i="4" a="1"/>
  <c r="BG8" i="4" a="1"/>
  <c r="F30" i="4" a="1"/>
  <c r="AV33" i="4" a="1"/>
  <c r="L52" i="4" a="1"/>
  <c r="BI12" i="4" a="1"/>
  <c r="AY10" i="4" a="1"/>
  <c r="DY15" i="4" a="1"/>
  <c r="CP35" i="4" a="1"/>
  <c r="BU4" i="4" a="1"/>
  <c r="N4" i="4" a="1"/>
  <c r="BV33" i="4" a="1"/>
  <c r="AG31" i="4" a="1"/>
  <c r="BC11" i="4" a="1"/>
  <c r="U16" i="4" a="1"/>
  <c r="AK41" i="4" a="1"/>
  <c r="DA6" i="4" a="1"/>
  <c r="CR34" i="4" a="1"/>
  <c r="T14" i="4" a="1"/>
  <c r="BC28" i="4" a="1"/>
  <c r="AM7" i="4" a="1"/>
  <c r="D21" i="4" a="1"/>
  <c r="CL29" i="4" a="1"/>
  <c r="CJ20" i="4" a="1"/>
  <c r="AN27" i="4" a="1"/>
  <c r="M48" i="4" a="1"/>
  <c r="CY44" i="4" a="1"/>
  <c r="R4" i="4" a="1"/>
  <c r="AG18" i="4" a="1"/>
  <c r="AX7" i="4" a="1"/>
  <c r="CU48" i="4" a="1"/>
  <c r="DM9" i="4" a="1"/>
  <c r="AF18" i="4" a="1"/>
  <c r="BZ48" i="4" a="1"/>
  <c r="N6" i="4" a="1"/>
  <c r="AA10" i="4" a="1"/>
  <c r="CO33" i="4" a="1"/>
  <c r="CC37" i="4" a="1"/>
  <c r="BX30" i="4" a="1"/>
  <c r="DA33" i="4" a="1"/>
  <c r="BC14" i="4" a="1"/>
  <c r="W4" i="4" a="1"/>
  <c r="BS8" i="4" a="1"/>
  <c r="K14" i="4" a="1"/>
  <c r="CH35" i="4" a="1"/>
  <c r="CF53" i="4" a="1"/>
  <c r="S46" i="4" a="1"/>
  <c r="J41" i="4" a="1"/>
  <c r="CH41" i="4" a="1"/>
  <c r="BZ5" i="4" a="1"/>
  <c r="DJ6" i="4" a="1"/>
  <c r="CN10" i="4" a="1"/>
  <c r="V30" i="4" a="1"/>
  <c r="BT42" i="4" a="1"/>
  <c r="BH52" i="4" a="1"/>
  <c r="CU31" i="4" a="1"/>
  <c r="AW5" i="4" a="1"/>
  <c r="G25" i="4" a="1"/>
  <c r="BR44" i="4" a="1"/>
  <c r="BN21" i="4" a="1"/>
  <c r="BZ42" i="4" a="1"/>
  <c r="DB49" i="4" a="1"/>
  <c r="Y29" i="4" a="1"/>
  <c r="CL9" i="4" a="1"/>
  <c r="Q35" i="4" a="1"/>
  <c r="U38" i="4" a="1"/>
  <c r="AZ35" i="4" a="1"/>
  <c r="DC52" i="4" a="1"/>
  <c r="BN30" i="4" a="1"/>
  <c r="CW7" i="4" a="1"/>
  <c r="CL45" i="4" a="1"/>
  <c r="BY4" i="4" a="1"/>
  <c r="CL16" i="4" a="1"/>
  <c r="CO29" i="4" a="1"/>
  <c r="DT44" i="4" a="1"/>
  <c r="DN10" i="4" a="1"/>
  <c r="CC24" i="4" a="1"/>
  <c r="DL22" i="4" a="1"/>
  <c r="DM7" i="4" a="1"/>
  <c r="V15" i="4" a="1"/>
  <c r="P10" i="4" a="1"/>
  <c r="L12" i="4" a="1"/>
  <c r="DK11" i="4" a="1"/>
  <c r="DR22" i="4" a="1"/>
  <c r="AE46" i="4" a="1"/>
  <c r="BK47" i="4" a="1"/>
  <c r="I52" i="4" a="1"/>
  <c r="BF32" i="4" a="1"/>
  <c r="DI46" i="4" a="1"/>
  <c r="AS33" i="4" a="1"/>
  <c r="BH22" i="4" a="1"/>
  <c r="BU39" i="4" a="1"/>
  <c r="AE21" i="4" a="1"/>
  <c r="AK52" i="4" a="1"/>
  <c r="BE34" i="4" a="1"/>
  <c r="CY32" i="4" a="1"/>
  <c r="AV20" i="4" a="1"/>
  <c r="CN18" i="4" a="1"/>
  <c r="AL39" i="4" a="1"/>
  <c r="DS42" i="4" a="1"/>
  <c r="C24" i="4" a="1"/>
  <c r="BH36" i="4" a="1"/>
  <c r="DS31" i="4" a="1"/>
  <c r="DU13" i="4" a="1"/>
  <c r="BJ10" i="4" a="1"/>
  <c r="CN29" i="4" a="1"/>
  <c r="CA7" i="4" a="1"/>
  <c r="CW46" i="4" a="1"/>
  <c r="CZ33" i="4" a="1"/>
  <c r="N13" i="4" a="1"/>
  <c r="AM9" i="4" a="1"/>
  <c r="DC5" i="4" a="1"/>
  <c r="AR36" i="4" a="1"/>
  <c r="AS7" i="4" a="1"/>
  <c r="V29" i="4" a="1"/>
  <c r="BY46" i="4" a="1"/>
  <c r="J52" i="4" a="1"/>
  <c r="BC19" i="4" a="1"/>
  <c r="CT14" i="4" a="1"/>
  <c r="DE13" i="4" a="1"/>
  <c r="X16" i="4" a="1"/>
  <c r="S28" i="4" a="1"/>
  <c r="CP11" i="4" a="1"/>
  <c r="CG15" i="4" a="1"/>
  <c r="CJ16" i="4" a="1"/>
  <c r="BO34" i="4" a="1"/>
  <c r="AY45" i="4" a="1"/>
  <c r="AB16" i="4" a="1"/>
  <c r="D8" i="4" a="1"/>
  <c r="BX25" i="4" a="1"/>
  <c r="BC43" i="4" a="1"/>
  <c r="F26" i="4" a="1"/>
  <c r="DW43" i="4" a="1"/>
  <c r="CG24" i="4" a="1"/>
  <c r="AJ11" i="4" a="1"/>
  <c r="DI7" i="4" a="1"/>
  <c r="AL34" i="4" a="1"/>
  <c r="BR7" i="4" a="1"/>
  <c r="CD15" i="4" a="1"/>
  <c r="CN14" i="4" a="1"/>
  <c r="M44" i="4" a="1"/>
  <c r="DY18" i="4" a="1"/>
  <c r="DW30" i="4" a="1"/>
  <c r="AF7" i="4" a="1"/>
  <c r="CQ10" i="4" a="1"/>
  <c r="DG13" i="4" a="1"/>
  <c r="AF8" i="4" a="1"/>
  <c r="BB7" i="4" a="1"/>
  <c r="AK36" i="4" a="1"/>
  <c r="DS14" i="4" a="1"/>
  <c r="BL15" i="4" a="1"/>
  <c r="CH24" i="4" a="1"/>
  <c r="G13" i="4" a="1"/>
  <c r="Y7" i="4" a="1"/>
  <c r="AD45" i="4" a="1"/>
  <c r="J46" i="4" a="1"/>
  <c r="DW24" i="4" a="1"/>
  <c r="CS9" i="4" a="1"/>
  <c r="EA13" i="4" a="1"/>
  <c r="DA5" i="4" a="1"/>
  <c r="BS41" i="4" a="1"/>
  <c r="CT9" i="4" a="1"/>
  <c r="AP51" i="4" a="1"/>
  <c r="DX45" i="4" a="1"/>
  <c r="DX38" i="4" a="1"/>
  <c r="DO11" i="4" a="1"/>
  <c r="AZ49" i="4" a="1"/>
  <c r="J14" i="4" a="1"/>
  <c r="H20" i="4" a="1"/>
  <c r="AG8" i="4" a="1"/>
  <c r="AF48" i="4" a="1"/>
  <c r="BR5" i="4" a="1"/>
  <c r="CT26" i="4" a="1"/>
  <c r="AU13" i="4" a="1"/>
  <c r="BC13" i="4" a="1"/>
  <c r="L51" i="4" a="1"/>
  <c r="H40" i="4" a="1"/>
  <c r="K22" i="4" a="1"/>
  <c r="Y41" i="4" a="1"/>
  <c r="BQ12" i="4" a="1"/>
  <c r="M14" i="4" a="1"/>
  <c r="DP49" i="4" a="1"/>
  <c r="M15" i="4" a="1"/>
  <c r="J21" i="4" a="1"/>
  <c r="BU22" i="4" a="1"/>
  <c r="CF32" i="4" a="1"/>
  <c r="CM15" i="4" a="1"/>
  <c r="DG48" i="4" a="1"/>
  <c r="AD24" i="4" a="1"/>
  <c r="CF25" i="4" a="1"/>
  <c r="BH47" i="4" a="1"/>
  <c r="AT24" i="4" a="1"/>
  <c r="AD50" i="4" a="1"/>
  <c r="CI5" i="4" a="1"/>
  <c r="L26" i="4" a="1"/>
  <c r="AT31" i="4" a="1"/>
  <c r="BU27" i="4" a="1"/>
  <c r="AJ30" i="4" a="1"/>
  <c r="Y18" i="4" a="1"/>
  <c r="O7" i="4" a="1"/>
  <c r="DZ24" i="4" a="1"/>
  <c r="AR8" i="4" a="1"/>
  <c r="CC21" i="4" a="1"/>
  <c r="G40" i="4" a="1"/>
  <c r="BI27" i="4" a="1"/>
  <c r="CF8" i="4" a="1"/>
  <c r="AE30" i="4" a="1"/>
  <c r="Y38" i="4" a="1"/>
  <c r="BI53" i="4" a="1"/>
  <c r="U35" i="4" a="1"/>
  <c r="AW19" i="4" a="1"/>
  <c r="P37" i="4" a="1"/>
  <c r="CG28" i="4" a="1"/>
  <c r="BO36" i="4" a="1"/>
  <c r="BN5" i="4" a="1"/>
  <c r="BK18" i="4" a="1"/>
  <c r="T24" i="4" a="1"/>
  <c r="J24" i="4" a="1"/>
  <c r="DS35" i="4" a="1"/>
  <c r="CQ15" i="4" a="1"/>
  <c r="CI36" i="4" a="1"/>
  <c r="DW17" i="4" a="1"/>
  <c r="DW13" i="4" a="1"/>
  <c r="BD46" i="4" a="1"/>
  <c r="DG24" i="4" a="1"/>
  <c r="DY36" i="4" a="1"/>
  <c r="AB14" i="4" a="1"/>
  <c r="EA50" i="4" a="1"/>
  <c r="DX20" i="4" a="1"/>
  <c r="CB18" i="4" a="1"/>
  <c r="DY10" i="4" a="1"/>
  <c r="DZ11" i="4" a="1"/>
  <c r="DW53" i="4" a="1"/>
  <c r="I19" i="4" a="1"/>
  <c r="BF49" i="4" a="1"/>
  <c r="AR38" i="4" a="1"/>
  <c r="AM30" i="4" a="1"/>
  <c r="DS7" i="4" a="1"/>
  <c r="BT23" i="4" a="1"/>
  <c r="AS42" i="4" a="1"/>
  <c r="BK30" i="4" a="1"/>
  <c r="H16" i="4" a="1"/>
  <c r="AK14" i="4" a="1"/>
  <c r="K16" i="4" a="1"/>
  <c r="AA11" i="4" a="1"/>
  <c r="P19" i="4" a="1"/>
  <c r="DJ32" i="4" a="1"/>
  <c r="AC53" i="4" a="1"/>
  <c r="I20" i="4" a="1"/>
  <c r="BC18" i="4" a="1"/>
  <c r="DM19" i="4" a="1"/>
  <c r="CP18" i="4" a="1"/>
  <c r="BG7" i="4" a="1"/>
  <c r="DN19" i="4" a="1"/>
  <c r="DY12" i="4" a="1"/>
  <c r="DS9" i="4" a="1"/>
  <c r="R8" i="4" a="1"/>
  <c r="CG14" i="4" a="1"/>
  <c r="AV18" i="4" a="1"/>
  <c r="S30" i="4" a="1"/>
  <c r="BU14" i="4" a="1"/>
  <c r="BO38" i="4" a="1"/>
  <c r="AQ44" i="4" a="1"/>
  <c r="DN22" i="4" a="1"/>
  <c r="CV14" i="4" a="1"/>
  <c r="DH25" i="4" a="1"/>
  <c r="CX20" i="4" a="1"/>
  <c r="AX10" i="4" a="1"/>
  <c r="AY5" i="4" a="1"/>
  <c r="BA16" i="4" a="1"/>
  <c r="W7" i="4" a="1"/>
  <c r="DF22" i="4" a="1"/>
  <c r="CX43" i="4" a="1"/>
  <c r="DT34" i="4" a="1"/>
  <c r="N5" i="4" a="1"/>
  <c r="BJ11" i="4" a="1"/>
  <c r="BB9" i="4" a="1"/>
  <c r="AE25" i="4" a="1"/>
  <c r="BS20" i="4" a="1"/>
  <c r="BV14" i="4" a="1"/>
  <c r="Z14" i="4" a="1"/>
  <c r="BF26" i="4" a="1"/>
  <c r="DL28" i="4" a="1"/>
  <c r="CR11" i="4" a="1"/>
  <c r="CN11" i="4" a="1"/>
  <c r="CP42" i="4" a="1"/>
  <c r="P15" i="4" a="1"/>
  <c r="DK16" i="4" a="1"/>
  <c r="BW53" i="4" a="1"/>
  <c r="AP27" i="4" a="1"/>
  <c r="DR53" i="4" a="1"/>
  <c r="BK48" i="4" a="1"/>
  <c r="CO17" i="4" a="1"/>
  <c r="BH23" i="4" a="1"/>
  <c r="AI8" i="4" a="1"/>
  <c r="BY25" i="4" a="1"/>
  <c r="D39" i="4" a="1"/>
  <c r="BY9" i="4" a="1"/>
  <c r="DX53" i="4" a="1"/>
  <c r="BL14" i="4" a="1"/>
  <c r="CP20" i="4" a="1"/>
  <c r="AE33" i="4" a="1"/>
  <c r="N27" i="4" a="1"/>
  <c r="BH43" i="4" a="1"/>
  <c r="Y46" i="4" a="1"/>
  <c r="AV15" i="4" a="1"/>
  <c r="P44" i="4" a="1"/>
  <c r="DS13" i="4" a="1"/>
  <c r="DO21" i="4" a="1"/>
  <c r="DA32" i="4" a="1"/>
  <c r="DV38" i="4" a="1"/>
  <c r="AV6" i="4" a="1"/>
  <c r="AJ31" i="4" a="1"/>
  <c r="DA7" i="4" a="1"/>
  <c r="AZ44" i="4" a="1"/>
  <c r="T15" i="4" a="1"/>
  <c r="BN7" i="4" a="1"/>
  <c r="CE24" i="4" a="1"/>
  <c r="CO8" i="4" a="1"/>
  <c r="BP7" i="4" a="1"/>
  <c r="AZ47" i="4" a="1"/>
  <c r="H51" i="4" a="1"/>
  <c r="CI16" i="4" a="1"/>
  <c r="CI17" i="4" a="1"/>
  <c r="AZ23" i="4" a="1"/>
  <c r="M10" i="4" a="1"/>
  <c r="J17" i="4" a="1"/>
  <c r="CF11" i="4" a="1"/>
  <c r="E44" i="4" a="1"/>
  <c r="H44" i="4" a="1"/>
  <c r="CB47" i="4" a="1"/>
  <c r="F15" i="4" a="1"/>
  <c r="AH21" i="4" a="1"/>
  <c r="G22" i="4" a="1"/>
  <c r="DQ23" i="4" a="1"/>
  <c r="P50" i="4" a="1"/>
  <c r="BW45" i="4" a="1"/>
  <c r="CQ16" i="4" a="1"/>
  <c r="BR21" i="4" a="1"/>
  <c r="AY6" i="4" a="1"/>
  <c r="AZ40" i="4" a="1"/>
  <c r="AH23" i="4" a="1"/>
  <c r="BD14" i="4" a="1"/>
  <c r="AD47" i="4" a="1"/>
  <c r="DF50" i="4" a="1"/>
  <c r="AN14" i="4" a="1"/>
  <c r="DZ41" i="4" a="1"/>
  <c r="AF31" i="4" a="1"/>
  <c r="W44" i="4" a="1"/>
  <c r="DK17" i="4" a="1"/>
  <c r="DQ53" i="4" a="1"/>
  <c r="CS13" i="4" a="1"/>
  <c r="DM24" i="4" a="1"/>
  <c r="BY10" i="4" a="1"/>
  <c r="DP5" i="4" a="1"/>
  <c r="CD20" i="4" a="1"/>
  <c r="DD39" i="4" a="1"/>
  <c r="AJ28" i="4" a="1"/>
  <c r="AA18" i="4" a="1"/>
  <c r="CG32" i="4" a="1"/>
  <c r="BB44" i="4" a="1"/>
  <c r="BJ5" i="4" a="1"/>
  <c r="CV5" i="4" a="1"/>
  <c r="J28" i="4" a="1"/>
  <c r="CF29" i="4" a="1"/>
  <c r="F14" i="4" a="1"/>
  <c r="AF46" i="4" a="1"/>
  <c r="AD49" i="4" a="1"/>
  <c r="CI49" i="4" a="1"/>
  <c r="CF10" i="4" a="1"/>
  <c r="CT41" i="4" a="1"/>
  <c r="BM23" i="4" a="1"/>
  <c r="Z27" i="4" a="1"/>
  <c r="CM51" i="4" a="1"/>
  <c r="CW21" i="4" a="1"/>
  <c r="DT48" i="4" a="1"/>
  <c r="BM37" i="4" a="1"/>
  <c r="BL29" i="4" a="1"/>
  <c r="DJ14" i="4" a="1"/>
  <c r="CE6" i="4" a="1"/>
  <c r="CO44" i="4" a="1"/>
  <c r="AA12" i="4" a="1"/>
  <c r="BS23" i="4" a="1"/>
  <c r="CU42" i="4" a="1"/>
  <c r="CZ28" i="4" a="1"/>
  <c r="BY6" i="4" a="1"/>
  <c r="G34" i="4" a="1"/>
  <c r="AU52" i="4" a="1"/>
  <c r="CM4" i="4" a="1"/>
  <c r="F33" i="4" a="1"/>
  <c r="R44" i="4" a="1"/>
  <c r="E6" i="4" a="1"/>
  <c r="CP13" i="4" a="1"/>
  <c r="BM38" i="4" a="1"/>
  <c r="DG37" i="4" a="1"/>
  <c r="CP45" i="4" a="1"/>
  <c r="DY45" i="4" a="1"/>
  <c r="AU49" i="4" a="1"/>
  <c r="W6" i="4" a="1"/>
  <c r="AB45" i="4" a="1"/>
  <c r="DD46" i="4" a="1"/>
  <c r="BC8" i="4" a="1"/>
  <c r="E24" i="4" a="1"/>
  <c r="N22" i="4" a="1"/>
  <c r="CO26" i="4" a="1"/>
  <c r="AL51" i="4" a="1"/>
  <c r="CJ45" i="4" a="1"/>
  <c r="CE31" i="4" a="1"/>
  <c r="CO41" i="4" a="1"/>
  <c r="BL27" i="4" a="1"/>
  <c r="CW42" i="4" a="1"/>
  <c r="CH18" i="4" a="1"/>
  <c r="CL17" i="4" a="1"/>
  <c r="DC48" i="4" a="1"/>
  <c r="BE20" i="4" a="1"/>
  <c r="CF43" i="4" a="1"/>
  <c r="AA21" i="4" a="1"/>
  <c r="BU12" i="4" a="1"/>
  <c r="AW20" i="4" a="1"/>
  <c r="AI17" i="4" a="1"/>
  <c r="DK28" i="4" a="1"/>
  <c r="BC48" i="4" a="1"/>
  <c r="BH8" i="4" a="1"/>
  <c r="DV12" i="4" a="1"/>
  <c r="BL10" i="4" a="1"/>
  <c r="AI21" i="4" a="1"/>
  <c r="AC6" i="4" a="1"/>
  <c r="AK9" i="4" a="1"/>
  <c r="BC24" i="4" a="1"/>
  <c r="AU50" i="4" a="1"/>
  <c r="BR23" i="4" a="1"/>
  <c r="DP15" i="4" a="1"/>
  <c r="M16" i="4" a="1"/>
  <c r="DX34" i="4" a="1"/>
  <c r="BQ20" i="4" a="1"/>
  <c r="E9" i="4" a="1"/>
  <c r="H36" i="4" a="1"/>
  <c r="CI15" i="4" a="1"/>
  <c r="N43" i="4" a="1"/>
  <c r="BM42" i="4" a="1"/>
  <c r="AN38" i="4" a="1"/>
  <c r="BB10" i="4" a="1"/>
  <c r="E22" i="4" a="1"/>
  <c r="G27" i="4" a="1"/>
  <c r="CH16" i="4" a="1"/>
  <c r="CN25" i="4" a="1"/>
  <c r="DG42" i="4" a="1"/>
  <c r="DQ36" i="4" a="1"/>
  <c r="J53" i="4" a="1"/>
  <c r="T31" i="4" a="1"/>
  <c r="DH18" i="4" a="1"/>
  <c r="AR35" i="4" a="1"/>
  <c r="BT26" i="4" a="1"/>
  <c r="CT22" i="4" a="1"/>
  <c r="AL20" i="4" a="1"/>
  <c r="R10" i="4" a="1"/>
  <c r="BP43" i="4" a="1"/>
  <c r="AU8" i="4" a="1"/>
  <c r="DF47" i="4" a="1"/>
  <c r="CO53" i="4" a="1"/>
  <c r="AF23" i="4" a="1"/>
  <c r="DM15" i="4" a="1"/>
  <c r="DC26" i="4" a="1"/>
  <c r="BP40" i="4" a="1"/>
  <c r="P43" i="4" a="1"/>
  <c r="CD48" i="4" a="1"/>
  <c r="AT21" i="4" a="1"/>
  <c r="T23" i="4" a="1"/>
  <c r="O21" i="4" a="1"/>
  <c r="BV32" i="4" a="1"/>
  <c r="DE33" i="4" a="1"/>
  <c r="E33" i="4" a="1"/>
  <c r="BN31" i="4" a="1"/>
  <c r="Z11" i="4" a="1"/>
  <c r="DM12" i="4" a="1"/>
  <c r="CW45" i="4" a="1"/>
  <c r="AD31" i="4" a="1"/>
  <c r="CV32" i="4" a="1"/>
  <c r="CU9" i="4" a="1"/>
  <c r="AH37" i="4" a="1"/>
  <c r="BC42" i="4" a="1"/>
  <c r="DW50" i="4" a="1"/>
  <c r="AJ19" i="4" a="1"/>
  <c r="DY50" i="4" a="1"/>
  <c r="DG17" i="4" a="1"/>
  <c r="R51" i="4" a="1"/>
  <c r="AQ25" i="4" a="1"/>
  <c r="BF28" i="4" a="1"/>
  <c r="AU4" i="4" a="1"/>
  <c r="BZ51" i="4" a="1"/>
  <c r="DF31" i="4" a="1"/>
  <c r="AM42" i="4" a="1"/>
  <c r="BN4" i="4" a="1"/>
  <c r="AX11" i="4" a="1"/>
  <c r="BU38" i="4" a="1"/>
  <c r="L19" i="4" a="1"/>
  <c r="BE7" i="4" a="1"/>
  <c r="CR37" i="4" a="1"/>
  <c r="CH37" i="4" a="1"/>
  <c r="DM50" i="4" a="1"/>
  <c r="AD30" i="4" a="1"/>
  <c r="CV4" i="4" a="1"/>
  <c r="AW11" i="4" a="1"/>
  <c r="CA51" i="4" a="1"/>
  <c r="AV44" i="4" a="1"/>
  <c r="L4" i="4" a="1"/>
  <c r="BT31" i="4" a="1"/>
  <c r="DN31" i="4" a="1"/>
  <c r="L42" i="4" a="1"/>
  <c r="DN26" i="4" a="1"/>
  <c r="AU21" i="4" a="1"/>
  <c r="AM31" i="4" a="1"/>
  <c r="AS48" i="4" a="1"/>
  <c r="O40" i="4" a="1"/>
  <c r="DJ42" i="4" a="1"/>
  <c r="CG52" i="4" a="1"/>
  <c r="BK16" i="4" a="1"/>
  <c r="N32" i="4" a="1"/>
  <c r="DR9" i="4" a="1"/>
  <c r="BT13" i="4" a="1"/>
  <c r="L15" i="4" a="1"/>
  <c r="U28" i="4" a="1"/>
  <c r="DG11" i="4" a="1"/>
  <c r="C36" i="4" a="1"/>
  <c r="CW32" i="4" a="1"/>
  <c r="AQ47" i="4" a="1"/>
  <c r="CI22" i="4" a="1"/>
  <c r="CL8" i="4" a="1"/>
  <c r="BE33" i="4" a="1"/>
  <c r="CC15" i="4" a="1"/>
  <c r="BA4" i="4" a="1"/>
  <c r="DA11" i="4" a="1"/>
  <c r="BX8" i="4" a="1"/>
  <c r="BD38" i="4" a="1"/>
  <c r="X48" i="4" a="1"/>
  <c r="CP5" i="4" a="1"/>
  <c r="AS18" i="4" a="1"/>
  <c r="AZ33" i="4" a="1"/>
  <c r="AW13" i="4" a="1"/>
  <c r="DO18" i="4" a="1"/>
  <c r="CS7" i="4" a="1"/>
  <c r="AV30" i="4" a="1"/>
  <c r="Y24" i="4" a="1"/>
  <c r="CA46" i="4" a="1"/>
  <c r="BX24" i="4" a="1"/>
  <c r="DH43" i="4" a="1"/>
  <c r="BC41" i="4" a="1"/>
  <c r="CK46" i="4" a="1"/>
  <c r="CX6" i="4" a="1"/>
  <c r="BZ25" i="4" a="1"/>
  <c r="EA6" i="4" a="1"/>
  <c r="AY12" i="4" a="1"/>
  <c r="DL7" i="4" a="1"/>
  <c r="BI33" i="4" a="1"/>
  <c r="L32" i="4" a="1"/>
  <c r="DR36" i="4" a="1"/>
  <c r="DO34" i="4" a="1"/>
  <c r="BV18" i="4" a="1"/>
  <c r="CK17" i="4" a="1"/>
  <c r="DY43" i="4" a="1"/>
  <c r="BI34" i="4" a="1"/>
  <c r="DO4" i="4" a="1"/>
  <c r="AB47" i="4" a="1"/>
  <c r="BT38" i="4" a="1"/>
  <c r="AB30" i="4" a="1"/>
  <c r="AX33" i="4" a="1"/>
  <c r="DL33" i="4" a="1"/>
  <c r="AB52" i="4" a="1"/>
  <c r="DM14" i="4" a="1"/>
  <c r="AH31" i="4" a="1"/>
  <c r="CY40" i="4" a="1"/>
  <c r="DX32" i="4" a="1"/>
  <c r="DQ10" i="4" a="1"/>
  <c r="EA31" i="4" a="1"/>
  <c r="W9" i="4" a="1"/>
  <c r="CI18" i="4" a="1"/>
  <c r="CV13" i="4" a="1"/>
  <c r="BU48" i="4" a="1"/>
  <c r="DL37" i="4" a="1"/>
  <c r="DX19" i="4" a="1"/>
  <c r="CX24" i="4" a="1"/>
  <c r="EA36" i="4" a="1"/>
  <c r="AQ43" i="4" a="1"/>
  <c r="DM27" i="4" a="1"/>
  <c r="AZ43" i="4" a="1"/>
  <c r="AU10" i="4" a="1"/>
  <c r="AP18" i="4" a="1"/>
  <c r="CJ13" i="4" a="1"/>
  <c r="CJ28" i="4" a="1"/>
  <c r="BD17" i="4" a="1"/>
  <c r="CW27" i="4" a="1"/>
  <c r="BS14" i="4" a="1"/>
  <c r="DD29" i="4" a="1"/>
  <c r="AS19" i="4" a="1"/>
  <c r="BC17" i="4" a="1"/>
  <c r="CT10" i="4" a="1"/>
  <c r="DF49" i="4" a="1"/>
  <c r="CY16" i="4" a="1"/>
  <c r="CM20" i="4" a="1"/>
  <c r="CC47" i="4" a="1"/>
  <c r="AD13" i="4" a="1"/>
  <c r="BP20" i="4" a="1"/>
  <c r="O53" i="4" a="1"/>
  <c r="CB37" i="4" a="1"/>
  <c r="DZ30" i="4" a="1"/>
  <c r="DJ28" i="4" a="1"/>
  <c r="AA16" i="4" a="1"/>
  <c r="L24" i="4" a="1"/>
  <c r="CL18" i="4" a="1"/>
  <c r="CJ12" i="4" a="1"/>
  <c r="DC46" i="4" a="1"/>
  <c r="P33" i="4" a="1"/>
  <c r="Y32" i="4" a="1"/>
  <c r="AZ26" i="4" a="1"/>
  <c r="BI22" i="4" a="1"/>
  <c r="CB17" i="4" a="1"/>
  <c r="CU19" i="4" a="1"/>
  <c r="H29" i="4" a="1"/>
  <c r="BY40" i="4" a="1"/>
  <c r="AN11" i="4" a="1"/>
  <c r="DR15" i="4" a="1"/>
  <c r="BW7" i="4" a="1"/>
  <c r="AZ19" i="4" a="1"/>
  <c r="F36" i="4" a="1"/>
  <c r="AR16" i="4" a="1"/>
  <c r="BU50" i="4" a="1"/>
  <c r="AG17" i="4" a="1"/>
  <c r="CY29" i="4" a="1"/>
  <c r="CM22" i="4" a="1"/>
  <c r="AH43" i="4" a="1"/>
  <c r="CA37" i="4" a="1"/>
  <c r="BH6" i="4" a="1"/>
  <c r="CV19" i="4" a="1"/>
  <c r="BL33" i="4" a="1"/>
  <c r="AG5" i="4" a="1"/>
  <c r="BT7" i="4" a="1"/>
  <c r="CD11" i="4" a="1"/>
  <c r="DT19" i="4" a="1"/>
  <c r="E27" i="4" a="1"/>
  <c r="DG12" i="4" a="1"/>
  <c r="F46" i="4" a="1"/>
  <c r="BK31" i="4" a="1"/>
  <c r="S12" i="4" a="1"/>
  <c r="DM22" i="4" a="1"/>
  <c r="CK38" i="4" a="1"/>
  <c r="J9" i="4" a="1"/>
  <c r="AO16" i="4" a="1"/>
  <c r="C34" i="4" a="1"/>
  <c r="BU21" i="4" a="1"/>
  <c r="CG19" i="4" a="1"/>
  <c r="CT5" i="4" a="1"/>
  <c r="DT28" i="4" a="1"/>
  <c r="L31" i="4" a="1"/>
  <c r="P11" i="4" a="1"/>
  <c r="CQ52" i="4" a="1"/>
  <c r="AC35" i="4" a="1"/>
  <c r="CI4" i="4" a="1"/>
  <c r="CA23" i="4" a="1"/>
  <c r="BO20" i="4" a="1"/>
  <c r="DE25" i="4" a="1"/>
  <c r="T18" i="4" a="1"/>
  <c r="DX41" i="4" a="1"/>
  <c r="AO39" i="4" a="1"/>
  <c r="G16" i="4" a="1"/>
  <c r="BH26" i="4" a="1"/>
  <c r="CU23" i="4" a="1"/>
  <c r="DY20" i="4" a="1"/>
  <c r="AX20" i="4" a="1"/>
  <c r="W47" i="4" a="1"/>
  <c r="AC8" i="4" a="1"/>
  <c r="BK14" i="4" a="1"/>
  <c r="DG19" i="4" a="1"/>
  <c r="AK12" i="4" a="1"/>
  <c r="AX9" i="4" a="1"/>
  <c r="DZ53" i="4" a="1"/>
  <c r="BQ34" i="4" a="1"/>
  <c r="I13" i="4" a="1"/>
  <c r="DT18" i="4" a="1"/>
  <c r="CV9" i="4" a="1"/>
  <c r="AM24" i="4" a="1"/>
  <c r="AQ8" i="4" a="1"/>
  <c r="CJ30" i="4" a="1"/>
  <c r="CZ10" i="4" a="1"/>
  <c r="CF48" i="4" a="1"/>
  <c r="Y13" i="4" a="1"/>
  <c r="CX48" i="4" a="1"/>
  <c r="BE38" i="4" a="1"/>
  <c r="AY33" i="4" a="1"/>
  <c r="BF10" i="4" a="1"/>
  <c r="BN42" i="4" a="1"/>
  <c r="CX31" i="4" a="1"/>
  <c r="BR46" i="4" a="1"/>
  <c r="DM44" i="4" a="1"/>
  <c r="CB34" i="4" a="1"/>
  <c r="R20" i="4" a="1"/>
  <c r="DG32" i="4" a="1"/>
  <c r="CT4" i="4" a="1"/>
  <c r="DG23" i="4" a="1"/>
  <c r="CW11" i="4" a="1"/>
  <c r="CF49" i="4" a="1"/>
  <c r="K18" i="4" a="1"/>
  <c r="L41" i="4" a="1"/>
  <c r="AV35" i="4" a="1"/>
  <c r="BA20" i="4" a="1"/>
  <c r="BW20" i="4" a="1"/>
  <c r="CQ31" i="4" a="1"/>
  <c r="BV25" i="4" a="1"/>
  <c r="BF14" i="4" a="1"/>
  <c r="CE11" i="4" a="1"/>
  <c r="DS48" i="4" a="1"/>
  <c r="CP23" i="4" a="1"/>
  <c r="CN38" i="4" a="1"/>
  <c r="M31" i="4" a="1"/>
  <c r="CW31" i="4" a="1"/>
  <c r="AF9" i="4" a="1"/>
  <c r="CQ14" i="4" a="1"/>
  <c r="DQ50" i="4" a="1"/>
  <c r="L9" i="4" a="1"/>
  <c r="CV22" i="4" a="1"/>
  <c r="CY12" i="4" a="1"/>
  <c r="CX9" i="4" a="1"/>
  <c r="W53" i="4" a="1"/>
  <c r="K26" i="4" a="1"/>
  <c r="CU40" i="4" a="1"/>
  <c r="CG20" i="4" a="1"/>
  <c r="BR34" i="4" a="1"/>
  <c r="BR50" i="4" a="1"/>
  <c r="DC47" i="4" a="1"/>
  <c r="AQ11" i="4" a="1"/>
  <c r="R28" i="4" a="1"/>
  <c r="AR47" i="4" a="1"/>
  <c r="BT10" i="4" a="1"/>
  <c r="S43" i="4" a="1"/>
  <c r="V12" i="4" a="1"/>
  <c r="K21" i="4" a="1"/>
  <c r="DT32" i="4" a="1"/>
  <c r="AQ12" i="4" a="1"/>
  <c r="CM39" i="4" a="1"/>
  <c r="M19" i="4" a="1"/>
  <c r="AF52" i="4" a="1"/>
  <c r="R21" i="4" a="1"/>
  <c r="CA22" i="4" a="1"/>
  <c r="R5" i="4" a="1"/>
  <c r="AE8" i="4" a="1"/>
  <c r="BK8" i="4" a="1"/>
  <c r="U36" i="4" a="1"/>
  <c r="AE13" i="4" a="1"/>
  <c r="BT9" i="4" a="1"/>
  <c r="DO44" i="4" a="1"/>
  <c r="BO15" i="4" a="1"/>
  <c r="J34" i="4" a="1"/>
  <c r="AC19" i="4" a="1"/>
  <c r="AJ9" i="4" a="1"/>
  <c r="EA41" i="4" a="1"/>
  <c r="CH44" i="4" a="1"/>
  <c r="X46" i="4" a="1"/>
  <c r="CT53" i="4" a="1"/>
  <c r="AB26" i="4" a="1"/>
  <c r="BE5" i="4" a="1"/>
  <c r="BR25" i="4" a="1"/>
  <c r="CB11" i="4" a="1"/>
  <c r="BF43" i="4" a="1"/>
  <c r="DL23" i="4" a="1"/>
  <c r="AZ36" i="4" a="1"/>
  <c r="G26" i="4" a="1"/>
  <c r="X5" i="4" a="1"/>
  <c r="AU38" i="4" a="1"/>
  <c r="BJ49" i="4" a="1"/>
  <c r="AO23" i="4" a="1"/>
  <c r="DO31" i="4" a="1"/>
  <c r="D10" i="4" a="1"/>
  <c r="DE20" i="4" a="1"/>
  <c r="I41" i="4" a="1"/>
  <c r="CU18" i="4" a="1"/>
  <c r="AQ28" i="4" a="1"/>
  <c r="Q52" i="4" a="1"/>
  <c r="AQ41" i="4" a="1"/>
  <c r="DR27" i="4" a="1"/>
  <c r="D17" i="4" a="1"/>
  <c r="BK9" i="4" a="1"/>
  <c r="AU40" i="4" a="1"/>
  <c r="S34" i="4" a="1"/>
  <c r="EA12" i="4" a="1"/>
  <c r="AT28" i="4" a="1"/>
  <c r="AH24" i="4" a="1"/>
  <c r="CS8" i="4" a="1"/>
  <c r="AK28" i="4" a="1"/>
  <c r="DN13" i="4" a="1"/>
  <c r="BP53" i="4" a="1"/>
  <c r="BF22" i="4" a="1"/>
  <c r="AB32" i="4" a="1"/>
  <c r="BX36" i="4" a="1"/>
  <c r="CR30" i="4" a="1"/>
  <c r="CC8" i="4" a="1"/>
  <c r="DE15" i="4" a="1"/>
  <c r="BS12" i="4" a="1"/>
  <c r="BT16" i="4" a="1"/>
  <c r="DD9" i="4" a="1"/>
  <c r="U51" i="4" a="1"/>
  <c r="CY43" i="4" a="1"/>
  <c r="BG41" i="4" a="1"/>
  <c r="S27" i="4" a="1"/>
  <c r="AP32" i="4" a="1"/>
  <c r="BN8" i="4" a="1"/>
  <c r="O28" i="4" a="1"/>
  <c r="K34" i="4" a="1"/>
  <c r="AQ35" i="4" a="1"/>
  <c r="X29" i="4" a="1"/>
  <c r="N28" i="4" a="1"/>
  <c r="M23" i="4" a="1"/>
  <c r="AY14" i="4" a="1"/>
  <c r="CQ32" i="4" a="1"/>
  <c r="DS20" i="4" a="1"/>
  <c r="DY37" i="4" a="1"/>
  <c r="DH34" i="4" a="1"/>
  <c r="BQ41" i="4" a="1"/>
  <c r="DB21" i="4" a="1"/>
  <c r="J43" i="4" a="1"/>
  <c r="DP45" i="4" a="1"/>
  <c r="T34" i="4" a="1"/>
  <c r="DZ35" i="4" a="1"/>
  <c r="O36" i="4" a="1"/>
  <c r="BW42" i="4" a="1"/>
  <c r="AM47" i="4" a="1"/>
  <c r="AR7" i="4" a="1"/>
  <c r="BT41" i="4" a="1"/>
  <c r="I40" i="4" a="1"/>
  <c r="BH45" i="4" a="1"/>
  <c r="CH4" i="4" a="1"/>
  <c r="DE24" i="4" a="1"/>
  <c r="BT37" i="4" a="1"/>
  <c r="DQ28" i="4" a="1"/>
  <c r="DJ31" i="4" a="1"/>
  <c r="AN35" i="4" a="1"/>
  <c r="CE45" i="4" a="1"/>
  <c r="BM35" i="4" a="1"/>
  <c r="BL28" i="4" a="1"/>
  <c r="BJ13" i="4" a="1"/>
  <c r="BV10" i="4" a="1"/>
  <c r="BQ25" i="4" a="1"/>
  <c r="L27" i="4" a="1"/>
  <c r="BP36" i="4" a="1"/>
  <c r="DI13" i="4" a="1"/>
  <c r="CK44" i="4" a="1"/>
  <c r="BZ34" i="4" a="1"/>
  <c r="DQ33" i="4" a="1"/>
  <c r="BY14" i="4" a="1"/>
  <c r="BP45" i="4" a="1"/>
  <c r="AT30" i="4" a="1"/>
  <c r="AC13" i="4" a="1"/>
  <c r="AL40" i="4" a="1"/>
  <c r="DD4" i="4" a="1"/>
  <c r="W15" i="4" a="1"/>
  <c r="AE10" i="4" a="1"/>
  <c r="V23" i="4" a="1"/>
  <c r="AH14" i="4" a="1"/>
  <c r="CX51" i="4" a="1"/>
  <c r="Q7" i="4" a="1"/>
  <c r="EA53" i="4" a="1"/>
  <c r="CL14" i="4" a="1"/>
  <c r="AY21" i="4" a="1"/>
  <c r="DX23" i="4" a="1"/>
  <c r="BA25" i="4" a="1"/>
  <c r="CO27" i="4" a="1"/>
  <c r="DD37" i="4" a="1"/>
  <c r="AZ14" i="4" a="1"/>
  <c r="BE39" i="4" a="1"/>
  <c r="BD7" i="4" a="1"/>
  <c r="G29" i="4" a="1"/>
  <c r="CW12" i="4" a="1"/>
  <c r="CQ12" i="4" a="1"/>
  <c r="DF23" i="4" a="1"/>
  <c r="DB19" i="4" a="1"/>
  <c r="BV37" i="4" a="1"/>
  <c r="CX50" i="4" a="1"/>
  <c r="BB8" i="4" a="1"/>
  <c r="CK40" i="4" a="1"/>
  <c r="CS27" i="4" a="1"/>
  <c r="DP22" i="4" a="1"/>
  <c r="CE33" i="4" a="1"/>
  <c r="Z22" i="4" a="1"/>
  <c r="BV50" i="4" a="1"/>
  <c r="DY8" i="4" a="1"/>
  <c r="AX18" i="4" a="1"/>
  <c r="T30" i="4" a="1"/>
  <c r="DY9" i="4" a="1"/>
  <c r="BU20" i="4" a="1"/>
  <c r="DZ6" i="4" a="1"/>
  <c r="BH10" i="4" a="1"/>
  <c r="AZ24" i="4" a="1"/>
  <c r="BZ46" i="4" a="1"/>
  <c r="AW8" i="4" a="1"/>
  <c r="C16" i="4" a="1"/>
  <c r="L17" i="4" a="1"/>
  <c r="BK44" i="4" a="1"/>
  <c r="H13" i="4" a="1"/>
  <c r="CF47" i="4" a="1"/>
  <c r="P14" i="4" a="1"/>
  <c r="BG18" i="4" a="1"/>
  <c r="DL31" i="4" a="1"/>
  <c r="DS29" i="4" a="1"/>
  <c r="O31" i="4" a="1"/>
  <c r="BI13" i="4" a="1"/>
  <c r="CH11" i="4" a="1"/>
  <c r="BF21" i="4" a="1"/>
  <c r="CS6" i="4" a="1"/>
  <c r="CC25" i="4" a="1"/>
  <c r="BD24" i="4" a="1"/>
  <c r="BO19" i="4" a="1"/>
  <c r="AO31" i="4" a="1"/>
  <c r="AC17" i="4" a="1"/>
  <c r="DG10" i="4" a="1"/>
  <c r="DU50" i="4" a="1"/>
  <c r="CJ42" i="4" a="1"/>
  <c r="O6" i="4" a="1"/>
  <c r="I35" i="4" a="1"/>
  <c r="EA38" i="4" a="1"/>
  <c r="CW13" i="4" a="1"/>
  <c r="CW22" i="4" a="1"/>
  <c r="CB28" i="4" a="1"/>
  <c r="CK6" i="4" a="1"/>
  <c r="BH16" i="4" a="1"/>
  <c r="BF29" i="4" a="1"/>
  <c r="CC22" i="4" a="1"/>
  <c r="AO9" i="4" a="1"/>
  <c r="Q6" i="4" a="1"/>
  <c r="DY6" i="4" a="1"/>
  <c r="BS13" i="4" a="1"/>
  <c r="AH22" i="4" a="1"/>
  <c r="DJ38" i="4" a="1"/>
  <c r="V11" i="4" a="1"/>
  <c r="AA28" i="4" a="1"/>
  <c r="CN17" i="4" a="1"/>
  <c r="CD41" i="4" a="1"/>
  <c r="O52" i="4" a="1"/>
  <c r="CF23" i="4" a="1"/>
  <c r="DX26" i="4" a="1"/>
  <c r="BY37" i="4" a="1"/>
  <c r="DO37" i="4" a="1"/>
  <c r="BE35" i="4" a="1"/>
  <c r="BH38" i="4" a="1"/>
  <c r="AJ44" i="4" a="1"/>
  <c r="CL4" i="4" a="1"/>
  <c r="BZ45" i="4" a="1"/>
  <c r="U18" i="4" a="1"/>
  <c r="X23" i="4" a="1"/>
  <c r="E53" i="4" a="1"/>
  <c r="P32" i="4" a="1"/>
  <c r="CX18" i="4" a="1"/>
  <c r="W31" i="4" a="1"/>
  <c r="V13" i="4" a="1"/>
  <c r="BX51" i="4" a="1"/>
  <c r="BZ49" i="4" a="1"/>
  <c r="BW40" i="4" a="1"/>
  <c r="DU28" i="4" a="1"/>
  <c r="DM43" i="4" a="1"/>
  <c r="BW51" i="4" a="1"/>
  <c r="DN20" i="4" a="1"/>
  <c r="CL5" i="4" a="1"/>
  <c r="CH13" i="4" a="1"/>
  <c r="AS45" i="4" a="1"/>
  <c r="AA51" i="4" a="1"/>
  <c r="CZ42" i="4" a="1"/>
  <c r="U17" i="4" a="1"/>
  <c r="H43" i="4" a="1"/>
  <c r="DI50" i="4" a="1"/>
  <c r="Q9" i="4" a="1"/>
  <c r="Y49" i="4" a="1"/>
  <c r="Z26" i="4" a="1"/>
  <c r="BF39" i="4" a="1"/>
  <c r="CM11" i="4" a="1"/>
  <c r="BN17" i="4" a="1"/>
  <c r="AG42" i="4" a="1"/>
  <c r="AI11" i="4" a="1"/>
  <c r="DJ5" i="4" a="1"/>
  <c r="BV11" i="4" a="1"/>
  <c r="L37" i="4" a="1"/>
  <c r="K49" i="4" a="1"/>
  <c r="BR17" i="4" a="1"/>
  <c r="CC9" i="4" a="1"/>
  <c r="AK8" i="4" a="1"/>
  <c r="AM34" i="4" a="1"/>
  <c r="BB30" i="4" a="1"/>
  <c r="BL39" i="4" a="1"/>
  <c r="BV22" i="4" a="1"/>
  <c r="DT21" i="4" a="1"/>
  <c r="AF16" i="4" a="1"/>
  <c r="BU49" i="4" a="1"/>
  <c r="Z5" i="4" a="1"/>
  <c r="AC33" i="4" a="1"/>
  <c r="BA6" i="4" a="1"/>
  <c r="DS53" i="4" a="1"/>
  <c r="CH23" i="4" a="1"/>
  <c r="BV5" i="4" a="1"/>
  <c r="AP37" i="4" a="1"/>
  <c r="O26" i="4" a="1"/>
  <c r="AH12" i="4" a="1"/>
  <c r="CG8" i="4" a="1"/>
  <c r="BI23" i="4" a="1"/>
  <c r="DV4" i="4" a="1"/>
  <c r="AQ21" i="4" a="1"/>
  <c r="L43" i="4" a="1"/>
  <c r="DS40" i="4" a="1"/>
  <c r="BS15" i="4" a="1"/>
  <c r="F40" i="4" a="1"/>
  <c r="DF36" i="4" a="1"/>
  <c r="DR11" i="4" a="1"/>
  <c r="AP8" i="4" a="1"/>
  <c r="BD43" i="4" a="1"/>
  <c r="AU14" i="4" a="1"/>
  <c r="DR38" i="4" a="1"/>
  <c r="DZ42" i="4" a="1"/>
  <c r="BK28" i="4" a="1"/>
  <c r="Q48" i="4" a="1"/>
  <c r="U6" i="4" a="1"/>
  <c r="D15" i="4" a="1"/>
  <c r="BS6" i="4" a="1"/>
  <c r="X14" i="4" a="1"/>
  <c r="DC43" i="4" a="1"/>
  <c r="AY50" i="4" a="1"/>
  <c r="N8" i="4" a="1"/>
  <c r="AU24" i="4" a="1"/>
  <c r="BK51" i="4" a="1"/>
  <c r="BN38" i="4" a="1"/>
  <c r="BJ47" i="4" a="1"/>
  <c r="CX27" i="4" a="1"/>
  <c r="DP19" i="4" a="1"/>
  <c r="X11" i="4" a="1"/>
  <c r="DD20" i="4" a="1"/>
  <c r="BJ25" i="4" a="1"/>
  <c r="DF7" i="4" a="1"/>
  <c r="BI37" i="4" a="1"/>
  <c r="CR48" i="4" a="1"/>
  <c r="AY30" i="4" a="1"/>
  <c r="BW13" i="4" a="1"/>
  <c r="J40" i="4" a="1"/>
  <c r="AJ7" i="4" a="1"/>
  <c r="C28" i="4" a="1"/>
  <c r="BZ32" i="4" a="1"/>
  <c r="Z18" i="4" a="1"/>
  <c r="CB29" i="4" a="1"/>
  <c r="X25" i="4" a="1"/>
  <c r="CF13" i="4" a="1"/>
  <c r="CH19" i="4" a="1"/>
  <c r="CD53" i="4" a="1"/>
  <c r="G21" i="4" a="1"/>
  <c r="CC7" i="4" a="1"/>
  <c r="G24" i="4" a="1"/>
  <c r="CD51" i="4" a="1"/>
  <c r="BF23" i="4" a="1"/>
  <c r="DO17" i="4" a="1"/>
  <c r="CS43" i="4" a="1"/>
  <c r="DC40" i="4" a="1"/>
  <c r="R24" i="4" a="1"/>
  <c r="DY17" i="4" a="1"/>
  <c r="AB17" i="4" a="1"/>
  <c r="CF19" i="4" a="1"/>
  <c r="DF18" i="4" a="1"/>
  <c r="CD34" i="4" a="1"/>
  <c r="Z12" i="4" a="1"/>
  <c r="CA9" i="4" a="1"/>
  <c r="BC7" i="4" a="1"/>
  <c r="BI30" i="4" a="1"/>
  <c r="BX9" i="4" a="1"/>
  <c r="J20" i="4" a="1"/>
  <c r="K9" i="4" a="1"/>
  <c r="BM50" i="4" a="1"/>
  <c r="AE20" i="4" a="1"/>
  <c r="DZ5" i="4" a="1"/>
  <c r="AF20" i="4" a="1"/>
  <c r="N23" i="4" a="1"/>
  <c r="CU28" i="4" a="1"/>
  <c r="CR15" i="4" a="1"/>
  <c r="C7" i="4" a="1"/>
  <c r="DV32" i="4" a="1"/>
  <c r="AN19" i="4" a="1"/>
  <c r="AZ18" i="4" a="1"/>
  <c r="AG49" i="4" a="1"/>
  <c r="DA22" i="4" a="1"/>
  <c r="DW41" i="4" a="1"/>
  <c r="BJ44" i="4" a="1"/>
  <c r="DU7" i="4" a="1"/>
  <c r="BO32" i="4" a="1"/>
  <c r="AS13" i="4" a="1"/>
  <c r="BK41" i="4" a="1"/>
  <c r="AN48" i="4" a="1"/>
  <c r="AT5" i="4" a="1"/>
  <c r="AO38" i="4" a="1"/>
  <c r="AM25" i="4" a="1"/>
  <c r="I27" i="4" a="1"/>
  <c r="U34" i="4" a="1"/>
  <c r="DH14" i="4" a="1"/>
  <c r="DS25" i="4" a="1"/>
  <c r="AN37" i="4" a="1"/>
  <c r="AN6" i="4" a="1"/>
  <c r="CN41" i="4" a="1"/>
  <c r="AX50" i="4" a="1"/>
  <c r="N30" i="4" a="1"/>
  <c r="CG9" i="4" a="1"/>
  <c r="DM48" i="4" a="1"/>
  <c r="BY21" i="4" a="1"/>
  <c r="CE32" i="4" a="1"/>
  <c r="AK5" i="4" a="1"/>
  <c r="AN13" i="4" a="1"/>
  <c r="BK45" i="4" a="1"/>
  <c r="DQ42" i="4" a="1"/>
  <c r="AQ5" i="4" a="1"/>
  <c r="CQ38" i="4" a="1"/>
  <c r="AL28" i="4" a="1"/>
  <c r="DH44" i="4" a="1"/>
  <c r="DB34" i="4" a="1"/>
  <c r="BQ6" i="4" a="1"/>
  <c r="BG20" i="4" a="1"/>
  <c r="DF29" i="4" a="1"/>
  <c r="AY53" i="4" a="1"/>
  <c r="D28" i="4" a="1"/>
  <c r="H12" i="4" a="1"/>
  <c r="BY39" i="4" a="1"/>
  <c r="BL20" i="4" a="1"/>
  <c r="AF14" i="4" a="1"/>
  <c r="F19" i="4" a="1"/>
  <c r="AB41" i="4" a="1"/>
  <c r="AE44" i="4" a="1"/>
  <c r="DP50" i="4" a="1"/>
  <c r="AM6" i="4" a="1"/>
  <c r="AT32" i="4" a="1"/>
  <c r="CH25" i="4" a="1"/>
  <c r="F12" i="4" a="1"/>
  <c r="DJ27" i="4" a="1"/>
  <c r="AW9" i="4" a="1"/>
  <c r="DY11" i="4" a="1"/>
  <c r="BI41" i="4" a="1"/>
  <c r="V7" i="4" a="1"/>
  <c r="DW46" i="4" a="1"/>
  <c r="BI18" i="4" a="1"/>
  <c r="DN16" i="4" a="1"/>
  <c r="BF31" i="4" a="1"/>
  <c r="BT12" i="4" a="1"/>
  <c r="CQ49" i="4" a="1"/>
  <c r="CY20" i="4" a="1"/>
  <c r="AY27" i="4" a="1"/>
  <c r="AK50" i="4" a="1"/>
  <c r="DT35" i="4" a="1"/>
  <c r="CC6" i="4" a="1"/>
  <c r="EA14" i="4" a="1"/>
  <c r="R39" i="4" a="1"/>
  <c r="DO9" i="4" a="1"/>
  <c r="DP12" i="4" a="1"/>
  <c r="BO6" i="4" a="1"/>
  <c r="V21" i="4" a="1"/>
  <c r="CL34" i="4" a="1"/>
  <c r="DA36" i="4" a="1"/>
  <c r="V8" i="4" a="1"/>
  <c r="CU53" i="4" a="1"/>
  <c r="BA17" i="4" a="1"/>
  <c r="DG52" i="4" a="1"/>
  <c r="BH28" i="4" a="1"/>
  <c r="AQ16" i="4" a="1"/>
  <c r="DZ15" i="4" a="1"/>
  <c r="CU13" i="4" a="1"/>
  <c r="AB15" i="4" a="1"/>
  <c r="CT13" i="4" a="1"/>
  <c r="CR8" i="4" a="1"/>
  <c r="AE43" i="4" a="1"/>
  <c r="DT11" i="4" a="1"/>
  <c r="DS39" i="4" a="1"/>
  <c r="BS4" i="4" a="1"/>
  <c r="BX53" i="4" a="1"/>
  <c r="AF21" i="4" a="1"/>
  <c r="AK13" i="4" a="1"/>
  <c r="CQ18" i="4" a="1"/>
  <c r="BY15" i="4" a="1"/>
  <c r="DP9" i="4" a="1"/>
  <c r="BJ9" i="4" a="1"/>
  <c r="CB45" i="4" a="1"/>
  <c r="CV20" i="4" a="1"/>
  <c r="CI9" i="4" a="1"/>
  <c r="BZ8" i="4" a="1"/>
  <c r="AC10" i="4" a="1"/>
  <c r="DH32" i="4" a="1"/>
  <c r="BI51" i="4" a="1"/>
  <c r="BK38" i="4" a="1"/>
  <c r="CS29" i="4" a="1"/>
  <c r="AS27" i="4" a="1"/>
  <c r="DI38" i="4" a="1"/>
  <c r="DI52" i="4" a="1"/>
  <c r="BD44" i="4" a="1"/>
  <c r="BM17" i="4" a="1"/>
  <c r="O34" i="4" a="1"/>
  <c r="X7" i="4" a="1"/>
  <c r="AI30" i="4" a="1"/>
  <c r="DQ20" i="4" a="1"/>
  <c r="AV4" i="4" a="1"/>
  <c r="DU32" i="4" a="1"/>
  <c r="X6" i="4" a="1"/>
  <c r="CV25" i="4" a="1"/>
  <c r="CT37" i="4" a="1"/>
  <c r="F50" i="4" a="1"/>
  <c r="CH32" i="4" a="1"/>
  <c r="J50" i="4" a="1"/>
  <c r="CL49" i="4" a="1"/>
  <c r="AX36" i="4" a="1"/>
  <c r="DQ35" i="4" a="1"/>
  <c r="R9" i="4" a="1"/>
  <c r="CM40" i="4" a="1"/>
  <c r="DF41" i="4" a="1"/>
  <c r="BB26" i="4" a="1"/>
  <c r="BP41" i="4" a="1"/>
  <c r="DD5" i="4" a="1"/>
  <c r="AM8" i="4" a="1"/>
  <c r="AK20" i="4" a="1"/>
  <c r="DL30" i="4" a="1"/>
  <c r="P34" i="4" a="1"/>
  <c r="AP11" i="4" a="1"/>
  <c r="BT28" i="4" a="1"/>
  <c r="DX8" i="4" a="1"/>
  <c r="DV21" i="4" a="1"/>
  <c r="CX35" i="4" a="1"/>
  <c r="BF52" i="4" a="1"/>
  <c r="AC15" i="4" a="1"/>
  <c r="DG38" i="4" a="1"/>
  <c r="CZ34" i="4" a="1"/>
  <c r="AD38" i="4" a="1"/>
  <c r="DI53" i="4" a="1"/>
  <c r="BM44" i="4" a="1"/>
  <c r="I21" i="4" a="1"/>
  <c r="U32" i="4" a="1"/>
  <c r="BZ9" i="4" a="1"/>
  <c r="BU42" i="4" a="1"/>
  <c r="DD17" i="4" a="1"/>
  <c r="BF24" i="4" a="1"/>
  <c r="BX45" i="4" a="1"/>
  <c r="CD13" i="4" a="1"/>
  <c r="AZ10" i="4" a="1"/>
  <c r="CE23" i="4" a="1"/>
  <c r="CB14" i="4" a="1"/>
  <c r="BL17" i="4" a="1"/>
  <c r="DU47" i="4" a="1"/>
  <c r="DV48" i="4" a="1"/>
  <c r="BZ47" i="4" a="1"/>
  <c r="CI31" i="4" a="1"/>
  <c r="BM18" i="4" a="1"/>
  <c r="AZ21" i="4" a="1"/>
  <c r="DT5" i="4" a="1"/>
  <c r="DE11" i="4" a="1"/>
  <c r="BK4" i="4" a="1"/>
  <c r="BY18" i="4" a="1"/>
  <c r="BO45" i="4" a="1"/>
  <c r="AS21" i="4" a="1"/>
  <c r="DS30" i="4" a="1"/>
  <c r="CL31" i="4" a="1"/>
  <c r="DM21" i="4" a="1"/>
  <c r="CT51" i="4" a="1"/>
  <c r="DA51" i="4" a="1"/>
  <c r="V18" i="4" a="1"/>
  <c r="AZ29" i="4" a="1"/>
  <c r="AY8" i="4" a="1"/>
  <c r="BD23" i="4" a="1"/>
  <c r="BE48" i="4" a="1"/>
  <c r="BM8" i="4" a="1"/>
  <c r="AT18" i="4" a="1"/>
  <c r="CL10" i="4" a="1"/>
  <c r="AP16" i="4" a="1"/>
  <c r="S7" i="4" a="1"/>
  <c r="DL16" i="4" a="1"/>
  <c r="DN4" i="4" a="1"/>
  <c r="Y15" i="4" a="1"/>
  <c r="AR12" i="4" a="1"/>
  <c r="BG51" i="4" a="1"/>
  <c r="BA8" i="4" a="1"/>
  <c r="BQ40" i="4" a="1"/>
  <c r="BE9" i="4" a="1"/>
  <c r="DM41" i="4" a="1"/>
  <c r="AS49" i="4" a="1"/>
  <c r="BB22" i="4" a="1"/>
  <c r="AI39" i="4" a="1"/>
  <c r="G47" i="4" a="1"/>
  <c r="AI20" i="4" a="1"/>
  <c r="AB35" i="4" a="1"/>
  <c r="M9" i="4" a="1"/>
  <c r="BW6" i="4" a="1"/>
  <c r="CM17" i="4" a="1"/>
  <c r="AH33" i="4" a="1"/>
  <c r="C27" i="4" a="1"/>
  <c r="DV46" i="4" a="1"/>
  <c r="DZ13" i="4" a="1"/>
  <c r="BK19" i="4" a="1"/>
  <c r="L6" i="4" a="1"/>
  <c r="J11" i="4" a="1"/>
  <c r="CQ36" i="4" a="1"/>
  <c r="AR48" i="4" a="1"/>
  <c r="CA13" i="4" a="1"/>
  <c r="BE27" i="4" a="1"/>
  <c r="AS41" i="4" a="1"/>
  <c r="AG16" i="4" a="1"/>
  <c r="AW45" i="4" a="1"/>
  <c r="BK35" i="4" a="1"/>
  <c r="CF28" i="4" a="1"/>
  <c r="BG25" i="4" a="1"/>
  <c r="AN8" i="4" a="1"/>
  <c r="AO22" i="4" a="1"/>
  <c r="F8" i="4" a="1"/>
  <c r="BN37" i="4" a="1"/>
  <c r="AL21" i="4" a="1"/>
  <c r="AA17" i="4" a="1"/>
  <c r="DE35" i="4" a="1"/>
  <c r="DR7" i="4" a="1"/>
  <c r="CF15" i="4" a="1"/>
  <c r="W21" i="4" a="1"/>
  <c r="BF37" i="4" a="1"/>
  <c r="AA41" i="4" a="1"/>
  <c r="AC29" i="4" a="1"/>
  <c r="AO48" i="4" a="1"/>
  <c r="BV41" i="4" a="1"/>
  <c r="CS14" i="4" a="1"/>
  <c r="BP9" i="4" a="1"/>
  <c r="BV23" i="4" a="1"/>
  <c r="DS37" i="4" a="1"/>
  <c r="CV45" i="4" a="1"/>
  <c r="BW18" i="4" a="1"/>
  <c r="BP52" i="4" a="1"/>
  <c r="S6" i="4" a="1"/>
  <c r="P23" i="4" a="1"/>
  <c r="BC10" i="4" a="1"/>
  <c r="CA20" i="4" a="1"/>
  <c r="CD21" i="4" a="1"/>
  <c r="DF12" i="4" a="1"/>
  <c r="DV11" i="4" a="1"/>
  <c r="C18" i="4" a="1"/>
  <c r="BQ24" i="4" a="1"/>
  <c r="CN30" i="4" a="1"/>
  <c r="DV8" i="4" a="1"/>
  <c r="DI12" i="4" a="1"/>
  <c r="AB11" i="4" a="1"/>
  <c r="AV32" i="4" a="1"/>
  <c r="S21" i="4" a="1"/>
  <c r="BG11" i="4" a="1"/>
  <c r="F6" i="4" a="1"/>
  <c r="BM13" i="4" a="1"/>
  <c r="DQ17" i="4" a="1"/>
  <c r="DD11" i="4" a="1"/>
  <c r="AD18" i="4" a="1"/>
  <c r="BM31" i="4" a="1"/>
  <c r="CL22" i="4" a="1"/>
  <c r="BY43" i="4" a="1"/>
  <c r="AE9" i="4" a="1"/>
  <c r="CC18" i="4" a="1"/>
  <c r="AZ53" i="4" a="1"/>
  <c r="DG5" i="4" a="1"/>
  <c r="DY47" i="4" a="1"/>
  <c r="CI23" i="4" a="1"/>
  <c r="AV10" i="4" a="1"/>
  <c r="F17" i="4" a="1"/>
  <c r="Q8" i="4" a="1"/>
  <c r="AU11" i="4" a="1"/>
  <c r="DF52" i="4" a="1"/>
  <c r="D30" i="4" a="1"/>
  <c r="AF29" i="4" a="1"/>
  <c r="CI25" i="4" a="1"/>
  <c r="BW52" i="4" a="1"/>
  <c r="DK24" i="4" a="1"/>
  <c r="U26" i="4" a="1"/>
  <c r="BB27" i="4" a="1"/>
  <c r="O27" i="4" a="1"/>
  <c r="BA28" i="4" a="1"/>
  <c r="DA9" i="4" a="1"/>
  <c r="CI21" i="4" a="1"/>
  <c r="AD14" i="4" a="1"/>
  <c r="CB36" i="4" a="1"/>
  <c r="AJ53" i="4" a="1"/>
  <c r="DD19" i="4" a="1"/>
  <c r="DI42" i="4" a="1"/>
  <c r="AQ38" i="4" a="1"/>
  <c r="AA30" i="4" a="1"/>
  <c r="AV53" i="4" a="1"/>
  <c r="Q15" i="4" a="1"/>
  <c r="BR24" i="4" a="1"/>
  <c r="H41" i="4" a="1"/>
  <c r="CH28" i="4" a="1"/>
  <c r="DJ15" i="4" a="1"/>
  <c r="CM33" i="4" a="1"/>
  <c r="AH35" i="4" a="1"/>
  <c r="Q10" i="4" a="1"/>
  <c r="DP17" i="4" a="1"/>
  <c r="AI45" i="4" a="1"/>
  <c r="V14" i="4" a="1"/>
  <c r="DD7" i="4" a="1"/>
  <c r="CR50" i="4" a="1"/>
  <c r="CU52" i="4" a="1"/>
  <c r="CY51" i="4" a="1"/>
  <c r="BH34" i="4" a="1"/>
  <c r="K12" i="4" a="1"/>
  <c r="BA46" i="4" a="1"/>
  <c r="CE27" i="4" a="1"/>
  <c r="BC33" i="4" a="1"/>
  <c r="CJ19" i="4" a="1"/>
  <c r="EA33" i="4" a="1"/>
  <c r="BS43" i="4" a="1"/>
  <c r="U19" i="4" a="1"/>
  <c r="AR29" i="4" a="1"/>
  <c r="P17" i="4" a="1"/>
  <c r="BT47" i="4" a="1"/>
  <c r="DO12" i="4" a="1"/>
  <c r="AN9" i="4" a="1"/>
  <c r="BX12" i="4" a="1"/>
  <c r="BH29" i="4" a="1"/>
  <c r="CX37" i="4" a="1"/>
  <c r="CH42" i="4" a="1"/>
  <c r="DA14" i="4" a="1"/>
  <c r="DE10" i="4" a="1"/>
  <c r="DT9" i="4" a="1"/>
  <c r="AJ38" i="4" a="1"/>
  <c r="CE35" i="4" a="1"/>
  <c r="G51" i="4" a="1"/>
  <c r="P5" i="4" a="1"/>
  <c r="DT24" i="4" a="1"/>
  <c r="DS46" i="4" a="1"/>
  <c r="U4" i="4" a="1"/>
  <c r="W49" i="4" a="1"/>
  <c r="EA19" i="4" a="1"/>
  <c r="AE37" i="4" a="1"/>
  <c r="CG36" i="4" a="1"/>
  <c r="G5" i="4" a="1"/>
  <c r="BD4" i="4" a="1"/>
  <c r="W17" i="4" a="1"/>
  <c r="AZ50" i="4" a="1"/>
  <c r="AH46" i="4" a="1"/>
  <c r="AV22" i="4" a="1"/>
  <c r="R6" i="4" a="1"/>
  <c r="AH50" i="4" a="1"/>
  <c r="C23" i="4" a="1"/>
  <c r="BD20" i="4" a="1"/>
  <c r="DM26" i="4" a="1"/>
  <c r="DV51" i="4" a="1"/>
  <c r="E20" i="4" a="1"/>
  <c r="AR9" i="4" a="1"/>
  <c r="AM14" i="4" a="1"/>
  <c r="I5" i="4" a="1"/>
  <c r="DP48" i="4" a="1"/>
  <c r="C37" i="4" a="1"/>
  <c r="CC32" i="4" a="1"/>
  <c r="BQ18" i="4" a="1"/>
  <c r="CP30" i="4" a="1"/>
  <c r="BF34" i="4" a="1"/>
  <c r="BK17" i="4" a="1"/>
  <c r="T53" i="4" a="1"/>
  <c r="DS23" i="4" a="1"/>
  <c r="DJ9" i="4" a="1"/>
  <c r="CI30" i="4" a="1"/>
  <c r="DS34" i="4" a="1"/>
  <c r="BH9" i="4" a="1"/>
  <c r="DY30" i="4" a="1"/>
  <c r="DU38" i="4" a="1"/>
  <c r="E18" i="4" a="1"/>
  <c r="DC34" i="4" a="1"/>
  <c r="BN33" i="4" a="1"/>
  <c r="C42" i="4" a="1"/>
  <c r="DM16" i="4" a="1"/>
  <c r="AS32" i="4" a="1"/>
  <c r="DE5" i="4" a="1"/>
  <c r="BM53" i="4" a="1"/>
  <c r="BT6" i="4" a="1"/>
  <c r="BZ4" i="4" a="1"/>
  <c r="AV39" i="4" a="1"/>
  <c r="AU6" i="4" a="1"/>
  <c r="AU18" i="4" a="1"/>
  <c r="DX48" i="4" a="1"/>
  <c r="BR6" i="4" a="1"/>
  <c r="CR47" i="4" a="1"/>
  <c r="AX6" i="4" a="1"/>
  <c r="BC44" i="4" a="1"/>
  <c r="AK27" i="4" a="1"/>
  <c r="CU21" i="4" a="1"/>
  <c r="BO11" i="4" a="1"/>
  <c r="CC17" i="4" a="1"/>
  <c r="CK39" i="4" a="1"/>
  <c r="AZ32" i="4" a="1"/>
  <c r="DI5" i="4" a="1"/>
  <c r="AH20" i="4" a="1"/>
  <c r="DH28" i="4" a="1"/>
  <c r="CY13" i="4" a="1"/>
  <c r="BQ13" i="4" a="1"/>
  <c r="DE42" i="4" a="1"/>
  <c r="DS6" i="4" a="1"/>
  <c r="BO50" i="4" a="1"/>
  <c r="BD37" i="4" a="1"/>
  <c r="CT20" i="4" a="1"/>
  <c r="BR28" i="4" a="1"/>
  <c r="U15" i="4" a="1"/>
  <c r="Z7" i="4" a="1"/>
  <c r="G43" i="4" a="1"/>
  <c r="DK18" i="4" a="1"/>
  <c r="BT43" i="4" a="1"/>
  <c r="J7" i="4" a="1"/>
  <c r="DP26" i="4" a="1"/>
  <c r="DI11" i="4" a="1"/>
  <c r="DV20" i="4" a="1"/>
  <c r="BG46" i="4" a="1"/>
  <c r="DD51" i="4" a="1"/>
  <c r="BS25" i="4" a="1"/>
  <c r="AW46" i="4" a="1"/>
  <c r="BX50" i="4" a="1"/>
  <c r="CH27" i="4" a="1"/>
  <c r="BJ20" i="4" a="1"/>
  <c r="E7" i="4" a="1"/>
  <c r="CI35" i="4" a="1"/>
  <c r="CR4" i="4" a="1"/>
  <c r="D51" i="4" a="1"/>
  <c r="CG23" i="4" a="1"/>
  <c r="CK25" i="4" a="1"/>
  <c r="CI37" i="4" a="1"/>
  <c r="DA43" i="4" a="1"/>
  <c r="H47" i="4" a="1"/>
  <c r="BB41" i="4" a="1"/>
  <c r="CD16" i="4" a="1"/>
  <c r="DV34" i="4" a="1"/>
  <c r="AI15" i="4" a="1"/>
  <c r="CB31" i="4" a="1"/>
  <c r="E42" i="4" a="1"/>
  <c r="CZ36" i="4" a="1"/>
  <c r="O50" i="4" a="1"/>
  <c r="DV41" i="4" a="1"/>
  <c r="AS4" i="4" a="1"/>
  <c r="CJ43" i="4" a="1"/>
  <c r="I53" i="4" a="1"/>
  <c r="H26" i="4" a="1"/>
  <c r="CC26" i="4" a="1"/>
  <c r="BC16" i="4" a="1"/>
  <c r="AF49" i="4" a="1"/>
  <c r="O29" i="4" a="1"/>
  <c r="Y44" i="4" a="1"/>
  <c r="BI47" i="4" a="1"/>
  <c r="DM49" i="4" a="1"/>
  <c r="AQ10" i="4" a="1"/>
  <c r="AW4" i="4" a="1"/>
  <c r="G6" i="4" a="1"/>
  <c r="AX45" i="4" a="1"/>
  <c r="AV47" i="4" a="1"/>
  <c r="DZ17" i="4" a="1"/>
  <c r="CP10" i="4" a="1"/>
  <c r="X15" i="4" a="1"/>
  <c r="AL23" i="4" a="1"/>
  <c r="DU18" i="4" a="1"/>
  <c r="CY53" i="4" a="1"/>
  <c r="BY11" i="4" a="1"/>
  <c r="DC4" i="4" a="1"/>
  <c r="BX39" i="4" a="1"/>
  <c r="CY17" i="4" a="1"/>
  <c r="AT44" i="4" a="1"/>
  <c r="AP40" i="4" a="1"/>
  <c r="H50" i="4" a="1"/>
  <c r="BS28" i="4" a="1"/>
  <c r="D52" i="4" a="1"/>
  <c r="CC27" i="4" a="1"/>
  <c r="BE47" i="4" a="1"/>
  <c r="AW21" i="4" a="1"/>
  <c r="BP15" i="4" a="1"/>
  <c r="AW36" i="4" a="1"/>
  <c r="CN27" i="4" a="1"/>
  <c r="CY19" i="4" a="1"/>
  <c r="T29" i="4" a="1"/>
  <c r="BU47" i="4" a="1"/>
  <c r="Z46" i="4" a="1"/>
  <c r="BJ31" i="4" a="1"/>
  <c r="CF12" i="4" a="1"/>
  <c r="BE32" i="4" a="1"/>
  <c r="CC36" i="4" a="1"/>
  <c r="DS22" i="4" a="1"/>
  <c r="DI48" i="4" a="1"/>
  <c r="BG36" i="4" a="1"/>
  <c r="AI12" i="4" a="1"/>
  <c r="BU13" i="4" a="1"/>
  <c r="K53" i="4" a="1"/>
  <c r="BY33" i="4" a="1"/>
  <c r="M45" i="4" a="1"/>
  <c r="S18" i="4" a="1"/>
  <c r="DC27" i="4" a="1"/>
  <c r="BB17" i="4" a="1"/>
  <c r="BZ10" i="4" a="1"/>
  <c r="T7" i="4" a="1"/>
  <c r="CM10" i="4" a="1"/>
  <c r="DI24" i="4" a="1"/>
  <c r="DA10" i="4" a="1"/>
  <c r="AU51" i="4" a="1"/>
  <c r="C12" i="4" a="1"/>
  <c r="DQ30" i="4" a="1"/>
  <c r="P31" i="4" a="1"/>
  <c r="BP50" i="4" a="1"/>
  <c r="AF19" i="4" a="1"/>
  <c r="CM48" i="4" a="1"/>
  <c r="L48" i="4" a="1"/>
  <c r="CA36" i="4" a="1"/>
  <c r="CP31" i="4" a="1"/>
  <c r="AE5" i="4" a="1"/>
  <c r="CZ22" i="4" a="1"/>
  <c r="CJ47" i="4" a="1"/>
  <c r="BY24" i="4" a="1"/>
  <c r="T17" i="4" a="1"/>
  <c r="Q51" i="4" a="1"/>
  <c r="CW43" i="4" a="1"/>
  <c r="DU49" i="4" a="1"/>
  <c r="DO28" i="4" a="1"/>
  <c r="AA6" i="4" a="1"/>
  <c r="EA22" i="4" a="1"/>
  <c r="BX37" i="4" a="1"/>
  <c r="AR5" i="4" a="1"/>
  <c r="X13" i="4" a="1"/>
  <c r="C45" i="4" a="1"/>
  <c r="CR5" i="4" a="1"/>
  <c r="AP20" i="4" a="1"/>
  <c r="BQ35" i="4" a="1"/>
  <c r="AN12" i="4" a="1"/>
  <c r="BN15" i="4" a="1"/>
  <c r="CL6" i="4" a="1"/>
  <c r="AJ50" i="4" a="1"/>
  <c r="G17" i="4" a="1"/>
  <c r="CY15" i="4" a="1"/>
  <c r="CA33" i="4" a="1"/>
  <c r="BH4" i="4" a="1"/>
  <c r="I48" i="4" a="1"/>
  <c r="AD20" i="4" a="1"/>
  <c r="DN43" i="4" a="1"/>
  <c r="N35" i="4" a="1"/>
  <c r="CS24" i="4" a="1"/>
  <c r="DW29" i="4" a="1"/>
  <c r="AB44" i="4" a="1"/>
  <c r="AI29" i="4" a="1"/>
  <c r="AQ4" i="4" a="1"/>
  <c r="BQ21" i="4" a="1"/>
  <c r="BM14" i="4" a="1"/>
  <c r="CU14" i="4" a="1"/>
  <c r="AV21" i="4" a="1"/>
  <c r="BJ26" i="4" a="1"/>
  <c r="DW6" i="4" a="1"/>
  <c r="DX25" i="4" a="1"/>
  <c r="DV22" i="4" a="1"/>
  <c r="CK11" i="4" a="1"/>
  <c r="AZ48" i="4" a="1"/>
  <c r="DX6" i="4" a="1"/>
  <c r="CR35" i="4" a="1"/>
  <c r="AG19" i="4" a="1"/>
  <c r="S48" i="4" a="1"/>
  <c r="DI14" i="4" a="1"/>
  <c r="BS7" i="4" a="1"/>
  <c r="DN23" i="4" a="1"/>
  <c r="CP9" i="4" a="1"/>
  <c r="DH39" i="4" a="1"/>
  <c r="AZ38" i="4" a="1"/>
  <c r="BA49" i="4" a="1"/>
  <c r="BC34" i="4" a="1"/>
  <c r="AN7" i="4" a="1"/>
  <c r="V9" i="4" a="1"/>
  <c r="AA26" i="4" a="1"/>
  <c r="CB26" i="4" a="1"/>
  <c r="CX42" i="4" a="1"/>
  <c r="BU10" i="4" a="1"/>
  <c r="EA17" i="4" a="1"/>
  <c r="AK37" i="4" a="1"/>
  <c r="Z39" i="4" a="1"/>
  <c r="BM7" i="4" a="1"/>
  <c r="AL29" i="4" a="1"/>
  <c r="AB28" i="4" a="1"/>
  <c r="CK24" i="4" a="1"/>
  <c r="W50" i="4" a="1"/>
  <c r="BB35" i="4" a="1"/>
  <c r="Q16" i="4" a="1"/>
  <c r="AN30" i="4" a="1"/>
  <c r="DX33" i="4" a="1"/>
  <c r="BM45" i="4" a="1"/>
  <c r="CP6" i="4" a="1"/>
  <c r="CD12" i="4" a="1"/>
  <c r="AA36" i="4" a="1"/>
  <c r="DE12" i="4" a="1"/>
  <c r="AP39" i="4" a="1"/>
  <c r="CJ48" i="4" a="1"/>
  <c r="DQ32" i="4" a="1"/>
  <c r="BQ9" i="4" a="1"/>
  <c r="DN42" i="4" a="1"/>
  <c r="DG25" i="4" a="1"/>
  <c r="DY27" i="4" a="1"/>
  <c r="EA47" i="4" a="1"/>
  <c r="DG49" i="4" a="1"/>
  <c r="CX12" i="4" a="1"/>
  <c r="BX46" i="4" a="1"/>
  <c r="AT17" i="4" a="1"/>
  <c r="BB23" i="4" a="1"/>
  <c r="CJ40" i="4" a="1"/>
  <c r="Z28" i="4" a="1"/>
  <c r="C25" i="4" a="1"/>
  <c r="AX16" i="4" a="1"/>
  <c r="AY15" i="4" a="1"/>
  <c r="AP21" i="4" a="1"/>
  <c r="BH12" i="4" a="1"/>
  <c r="N24" i="4" a="1"/>
  <c r="CQ42" i="4" a="1"/>
  <c r="DQ18" i="4" a="1"/>
  <c r="CW50" i="4" a="1"/>
  <c r="AD35" i="4" a="1"/>
  <c r="CP34" i="4" a="1"/>
  <c r="BG50" i="4" a="1"/>
  <c r="E4" i="4" a="1"/>
  <c r="AA43" i="4" a="1"/>
  <c r="BF12" i="4" a="1"/>
  <c r="DU45" i="4" a="1"/>
  <c r="BX40" i="4" a="1"/>
  <c r="BU43" i="4" a="1"/>
  <c r="DE16" i="4" a="1"/>
  <c r="DX9" i="4" a="1"/>
  <c r="CN36" i="4" a="1"/>
  <c r="BC21" i="4" a="1"/>
  <c r="DU44" i="4" a="1"/>
  <c r="BI52" i="4" a="1"/>
  <c r="DH13" i="4" a="1"/>
  <c r="AW10" i="4" a="1"/>
  <c r="BZ11" i="4" a="1"/>
  <c r="AV26" i="4" a="1"/>
  <c r="CS44" i="4" a="1"/>
  <c r="AV48" i="4" a="1"/>
  <c r="AP10" i="4" a="1"/>
  <c r="V31" i="4" a="1"/>
  <c r="DI18" i="4" a="1"/>
  <c r="BW27" i="4" a="1"/>
  <c r="CV16" i="4" a="1"/>
  <c r="CA53" i="4" a="1"/>
  <c r="BC40" i="4" a="1"/>
  <c r="CO15" i="4" a="1"/>
  <c r="Q21" i="4" a="1"/>
  <c r="CV44" i="4" a="1"/>
  <c r="DF28" i="4" a="1"/>
  <c r="DD44" i="4" a="1"/>
  <c r="DK37" i="4" a="1"/>
  <c r="CI19" i="4" a="1"/>
  <c r="AH17" i="4" a="1"/>
  <c r="DM6" i="4" a="1"/>
  <c r="DJ48" i="4" a="1"/>
  <c r="DP16" i="4" a="1"/>
  <c r="BE19" i="4" a="1"/>
  <c r="AZ37" i="4" a="1"/>
  <c r="BY34" i="4" a="1"/>
  <c r="DH29" i="4" a="1"/>
  <c r="DZ10" i="4" a="1"/>
  <c r="DI15" i="4" a="1"/>
  <c r="DO8" i="4" a="1"/>
  <c r="AH40" i="4" a="1"/>
  <c r="DE34" i="4" a="1"/>
  <c r="R31" i="4" a="1"/>
  <c r="CV47" i="4" a="1"/>
  <c r="L39" i="4" a="1"/>
  <c r="M20" i="4" a="1"/>
  <c r="AS38" i="4" a="1"/>
  <c r="AL47" i="4" a="1"/>
  <c r="BN35" i="4" a="1"/>
  <c r="DH51" i="4" a="1"/>
  <c r="DI21" i="4" a="1"/>
  <c r="BF47" i="4" a="1"/>
  <c r="CJ38" i="4" a="1"/>
  <c r="AH11" i="4" a="1"/>
  <c r="CN5" i="4" a="1"/>
  <c r="DG33" i="4" a="1"/>
  <c r="DF5" i="4" a="1"/>
  <c r="Z40" i="4" a="1"/>
  <c r="S25" i="4" a="1"/>
  <c r="DA52" i="4" a="1"/>
  <c r="BE14" i="4" a="1"/>
  <c r="DL14" i="4" a="1"/>
  <c r="CW37" i="4" a="1"/>
  <c r="BD6" i="4" a="1"/>
  <c r="CX17" i="4" a="1"/>
  <c r="BP19" i="4" a="1"/>
  <c r="CO35" i="4" a="1"/>
  <c r="CO30" i="4" a="1"/>
  <c r="DW40" i="4" a="1"/>
  <c r="BL35" i="4" a="1"/>
  <c r="AS44" i="4" a="1"/>
  <c r="DN11" i="4" a="1"/>
  <c r="AY17" i="4" a="1"/>
  <c r="I49" i="4" a="1"/>
  <c r="CB32" i="4" a="1"/>
  <c r="BT51" i="4" a="1"/>
  <c r="AU9" i="4" a="1"/>
  <c r="CN33" i="4" a="1"/>
  <c r="CO34" i="4" a="1"/>
  <c r="BZ17" i="4" a="1"/>
  <c r="DQ29" i="4" a="1"/>
  <c r="AM33" i="4" a="1"/>
  <c r="N41" i="4" a="1"/>
  <c r="Y37" i="4" a="1"/>
  <c r="DV42" i="4" a="1"/>
  <c r="AV31" i="4" a="1"/>
  <c r="AO47" i="4" a="1"/>
  <c r="DI17" i="4" a="1"/>
  <c r="BG28" i="4" a="1"/>
  <c r="CE15" i="4" a="1"/>
  <c r="DZ29" i="4" a="1"/>
  <c r="BH27" i="4" a="1"/>
  <c r="AN42" i="4" a="1"/>
  <c r="BM16" i="4" a="1"/>
  <c r="Q38" i="4" a="1"/>
  <c r="CY25" i="4" a="1"/>
  <c r="BQ48" i="4" a="1"/>
  <c r="AW12" i="4" a="1"/>
  <c r="CH9" i="4" a="1"/>
  <c r="DJ8" i="4" a="1"/>
  <c r="AZ4" i="4" a="1"/>
  <c r="C52" i="4" a="1"/>
  <c r="CC48" i="4" a="1"/>
  <c r="BK5" i="4" a="1"/>
  <c r="BZ36" i="4" a="1"/>
  <c r="DT43" i="4" a="1"/>
  <c r="AJ32" i="4" a="1"/>
  <c r="DN44" i="4" a="1"/>
  <c r="K50" i="4" a="1"/>
  <c r="AU48" i="4" a="1"/>
  <c r="CF50" i="4" a="1"/>
  <c r="X17" i="4" a="1"/>
  <c r="BD8" i="4" a="1"/>
  <c r="X35" i="4" a="1"/>
  <c r="CD7" i="4" a="1"/>
  <c r="AN18" i="4" a="1"/>
  <c r="CN21" i="4" a="1"/>
  <c r="CU32" i="4" a="1"/>
  <c r="AY25" i="4" a="1"/>
  <c r="BQ10" i="4" a="1"/>
  <c r="S9" i="4" a="1"/>
  <c r="AA46" i="4" a="1"/>
  <c r="BC36" i="4" a="1"/>
  <c r="BY5" i="4" a="1"/>
  <c r="BJ16" i="4" a="1"/>
  <c r="AZ15" i="4" a="1"/>
  <c r="DR28" i="4" a="1"/>
  <c r="G53" i="4" a="1"/>
  <c r="AY13" i="4" a="1"/>
  <c r="DB22" i="4" a="1"/>
  <c r="Q27" i="4" a="1"/>
  <c r="BQ23" i="4" a="1"/>
  <c r="CC20" i="4" a="1"/>
  <c r="AL30" i="4" a="1"/>
  <c r="G18" i="4" a="1"/>
  <c r="R11" i="4" a="1"/>
  <c r="AL5" i="4" a="1"/>
  <c r="BY27" i="4" a="1"/>
  <c r="DC17" i="4" a="1"/>
  <c r="BN46" i="4" a="1"/>
  <c r="DL20" i="4" a="1"/>
  <c r="CG21" i="4" a="1"/>
  <c r="AC11" i="4" a="1"/>
  <c r="BT14" i="4" a="1"/>
  <c r="BX43" i="4" a="1"/>
  <c r="BN41" i="4" a="1"/>
  <c r="BW44" i="4" a="1"/>
  <c r="DJ33" i="4" a="1"/>
  <c r="BD16" i="4" a="1"/>
  <c r="I14" i="4" a="1"/>
  <c r="BR29" i="4" a="1"/>
  <c r="E13" i="4" a="1"/>
  <c r="BC32" i="4" a="1"/>
  <c r="DU43" i="4" a="1"/>
  <c r="AA13" i="4" a="1"/>
  <c r="AZ28" i="4" a="1"/>
  <c r="DZ36" i="4" a="1"/>
  <c r="BC9" i="4" a="1"/>
  <c r="BQ26" i="4" a="1"/>
  <c r="DY14" i="4" a="1"/>
  <c r="T4" i="4" a="1"/>
  <c r="CF30" i="4" a="1"/>
  <c r="DX42" i="4" a="1"/>
  <c r="AW6" i="4" a="1"/>
  <c r="O42" i="4" a="1"/>
  <c r="C20" i="4" a="1"/>
  <c r="AW7" i="4" a="1"/>
  <c r="CA17" i="4" a="1"/>
  <c r="CH49" i="4" a="1"/>
  <c r="BK27" i="4" a="1"/>
  <c r="BH39" i="4" a="1"/>
  <c r="AK17" i="4" a="1"/>
  <c r="Z6" i="4" a="1"/>
  <c r="BX14" i="4" a="1"/>
  <c r="BU6" i="4" a="1"/>
  <c r="BG19" i="4" a="1"/>
  <c r="BZ26" i="4" a="1"/>
  <c r="AN44" i="4" a="1"/>
  <c r="DF16" i="4" a="1"/>
  <c r="CP16" i="4" a="1"/>
  <c r="BE37" i="4" a="1"/>
  <c r="BL16" i="4" a="1"/>
  <c r="CE12" i="4" a="1"/>
  <c r="BD27" i="4" a="1"/>
  <c r="AT41" i="4" a="1"/>
  <c r="DQ48" i="4" a="1"/>
  <c r="J31" i="4" a="1"/>
  <c r="DC23" i="4" a="1"/>
  <c r="AB5" i="4" a="1"/>
  <c r="BI32" i="4" a="1"/>
  <c r="CU8" i="4" a="1"/>
  <c r="Q49" i="4" a="1"/>
  <c r="R32" i="4" a="1"/>
  <c r="BS48" i="4" a="1"/>
  <c r="DW10" i="4" a="1"/>
  <c r="CZ30" i="4" a="1"/>
  <c r="CM35" i="4" a="1"/>
  <c r="U13" i="4" a="1"/>
  <c r="DB8" i="4" a="1"/>
  <c r="BY49" i="4" a="1"/>
  <c r="CY37" i="4" a="1"/>
  <c r="Q39" i="4" a="1"/>
  <c r="BT25" i="4" a="1"/>
  <c r="DL51" i="4" a="1"/>
  <c r="AF51" i="4" a="1"/>
  <c r="CQ45" i="4" a="1"/>
  <c r="AM11" i="4" a="1"/>
  <c r="BF41" i="4" a="1"/>
  <c r="EA7" i="4" a="1"/>
  <c r="BQ32" i="4" a="1"/>
  <c r="AE15" i="4" a="1"/>
  <c r="DZ9" i="4" a="1"/>
  <c r="CU4" i="4" a="1"/>
  <c r="V43" i="4" a="1"/>
  <c r="CW16" i="4" a="1"/>
  <c r="CD17" i="4" a="1"/>
  <c r="AF24" i="4" a="1"/>
  <c r="BQ44" i="4" a="1"/>
  <c r="BY30" i="4" a="1"/>
  <c r="S37" i="4" a="1"/>
  <c r="CX25" i="4" a="1"/>
  <c r="E28" i="4" a="1"/>
  <c r="BE6" i="4" a="1"/>
  <c r="DJ53" i="4" a="1"/>
  <c r="BI20" i="4" a="1"/>
  <c r="AD19" i="4" a="1"/>
  <c r="DE45" i="4" a="1"/>
  <c r="BI14" i="4" a="1"/>
  <c r="DV39" i="4" a="1"/>
  <c r="P26" i="4" a="1"/>
  <c r="DF14" i="4" a="1"/>
  <c r="AT22" i="4" a="1"/>
  <c r="CX34" i="4" a="1"/>
  <c r="BA19" i="4" a="1"/>
  <c r="AH34" i="4" a="1"/>
  <c r="O15" i="4" a="1"/>
  <c r="DD6" i="4" a="1"/>
  <c r="CD23" i="4" a="1"/>
  <c r="E21" i="4" a="1"/>
  <c r="DO51" i="4" a="1"/>
  <c r="CH43" i="4" a="1"/>
  <c r="DN41" i="4" a="1"/>
  <c r="AA19" i="4" a="1"/>
  <c r="CR27" i="4" a="1"/>
  <c r="DF25" i="4" a="1"/>
  <c r="AI22" i="4" a="1"/>
  <c r="AK26" i="4" a="1"/>
  <c r="DD47" i="4" a="1"/>
  <c r="CT29" i="4" a="1"/>
  <c r="CY41" i="4" a="1"/>
  <c r="W26" i="4" a="1"/>
  <c r="I34" i="4" a="1"/>
  <c r="CI38" i="4" a="1"/>
  <c r="CD49" i="4" a="1"/>
  <c r="BT53" i="4" a="1"/>
  <c r="E8" i="4" a="1"/>
  <c r="C29" i="4" a="1"/>
  <c r="CA39" i="4" a="1"/>
  <c r="DY33" i="4" a="1"/>
  <c r="DZ43" i="4" a="1"/>
  <c r="BC5" i="4" a="1"/>
  <c r="CN4" i="4" a="1"/>
  <c r="S38" i="4" a="1"/>
  <c r="AG47" i="4" a="1"/>
  <c r="BZ21" i="4" a="1"/>
  <c r="BZ50" i="4" a="1"/>
  <c r="DY5" i="4" a="1"/>
  <c r="AS34" i="4" a="1"/>
  <c r="AH7" i="4" a="1"/>
  <c r="CX46" i="4" a="1"/>
  <c r="CN7" i="4" a="1"/>
  <c r="AA20" i="4" a="1"/>
  <c r="T47" i="4" a="1"/>
  <c r="DB7" i="4" a="1"/>
  <c r="F13" i="4" a="1"/>
  <c r="AF10" i="4" a="1"/>
  <c r="DS45" i="4" a="1"/>
  <c r="BO13" i="4" a="1"/>
  <c r="DR6" i="4" a="1"/>
  <c r="AM26" i="4" a="1"/>
  <c r="AJ52" i="4" a="1"/>
  <c r="BT44" i="4" a="1"/>
  <c r="CJ37" i="4" a="1"/>
  <c r="CV15" i="4" a="1"/>
  <c r="CJ11" i="4" a="1"/>
  <c r="CN39" i="4" a="1"/>
  <c r="AQ39" i="4" a="1"/>
  <c r="BS36" i="4" a="1"/>
  <c r="CG25" i="4" a="1"/>
  <c r="DI32" i="4" a="1"/>
  <c r="BF5" i="4" a="1"/>
  <c r="CT44" i="4" a="1"/>
  <c r="CJ26" i="4" a="1"/>
  <c r="CV17" i="4" a="1"/>
  <c r="BD11" i="4" a="1"/>
  <c r="C10" i="4" a="1"/>
  <c r="DA48" i="4" a="1"/>
  <c r="T5" i="4" a="1"/>
  <c r="DD34" i="4" a="1"/>
  <c r="AY49" i="4" a="1"/>
  <c r="W39" i="4" a="1"/>
  <c r="AY38" i="4" a="1"/>
  <c r="G30" i="4" a="1"/>
  <c r="DO25" i="4" a="1"/>
  <c r="BD25" i="4" a="1"/>
  <c r="DN25" i="4" a="1"/>
  <c r="AR45" i="4" a="1"/>
  <c r="H35" i="4" a="1"/>
  <c r="DU52" i="4" a="1"/>
  <c r="S10" i="4" a="1"/>
  <c r="BJ23" i="4" a="1"/>
  <c r="D20" i="4" a="1"/>
  <c r="DN45" i="4" a="1"/>
  <c r="K10" i="4" a="1"/>
  <c r="CR10" i="4" a="1"/>
  <c r="CM19" i="4" a="1"/>
  <c r="BN40" i="4" a="1"/>
  <c r="BJ30" i="4" a="1"/>
  <c r="AK10" i="4" a="1"/>
  <c r="R40" i="4" a="1"/>
  <c r="DE6" i="4" a="1"/>
  <c r="DB29" i="4" a="1"/>
  <c r="DW28" i="4" a="1"/>
  <c r="BU15" i="4" a="1"/>
  <c r="BK20" i="4" a="1"/>
  <c r="CB20" i="4" a="1"/>
  <c r="DV30" i="4" a="1"/>
  <c r="D45" i="4" a="1"/>
  <c r="AZ13" i="4" a="1"/>
  <c r="DW42" i="4" a="1"/>
  <c r="EA34" i="4" a="1"/>
  <c r="DS4" i="4" a="1"/>
  <c r="DO5" i="4" a="1"/>
  <c r="DA41" i="4" a="1"/>
  <c r="X12" i="4" a="1"/>
  <c r="AG13" i="4" a="1"/>
  <c r="BA43" i="4" a="1"/>
  <c r="BL49" i="4" a="1"/>
  <c r="AO11" i="4" a="1"/>
  <c r="Y30" i="4" a="1"/>
  <c r="DN7" i="4" a="1"/>
  <c r="R23" i="4" a="1"/>
  <c r="BF8" i="4" a="1"/>
  <c r="T45" i="4" a="1"/>
  <c r="BJ42" i="4" a="1"/>
  <c r="AB38" i="4" a="1"/>
  <c r="AC24" i="4" a="1"/>
  <c r="AT33" i="4" a="1"/>
  <c r="H21" i="4" a="1"/>
  <c r="J6" i="4" a="1"/>
  <c r="BN13" i="4" a="1"/>
  <c r="AO15" i="4" a="1"/>
  <c r="BA33" i="4" a="1"/>
  <c r="AG20" i="4" a="1"/>
  <c r="L21" i="4" a="1"/>
  <c r="DE8" i="4" a="1"/>
  <c r="Y36" i="4" a="1"/>
  <c r="EA25" i="4" a="1"/>
  <c r="DV10" i="4" a="1"/>
  <c r="DS12" i="4" a="1"/>
  <c r="CS11" i="4" a="1"/>
  <c r="Y31" i="4" a="1"/>
  <c r="AD12" i="4" a="1"/>
  <c r="AJ14" i="4" a="1"/>
  <c r="CZ31" i="4" a="1"/>
  <c r="BJ7" i="4" a="1"/>
  <c r="J33" i="4" a="1"/>
  <c r="BJ4" i="4" a="1"/>
  <c r="BK36" i="4" a="1"/>
  <c r="BV47" i="4" a="1"/>
  <c r="DK15" i="4" a="1"/>
  <c r="CQ20" i="4" a="1"/>
  <c r="CQ26" i="4" a="1"/>
  <c r="CT31" i="4" a="1"/>
  <c r="AN16" i="4" a="1"/>
  <c r="DR12" i="4" a="1"/>
  <c r="DY7" i="4" a="1"/>
  <c r="BR37" i="4" a="1"/>
  <c r="DJ13" i="4" a="1"/>
  <c r="DG35" i="4" a="1"/>
  <c r="BT22" i="4" a="1"/>
  <c r="D11" i="4" a="1"/>
  <c r="DR30" i="4" a="1"/>
  <c r="M21" i="4" a="1"/>
  <c r="AB22" i="4" a="1"/>
  <c r="BS26" i="4" a="1"/>
  <c r="AH53" i="4" a="1"/>
  <c r="DR16" i="4" a="1"/>
  <c r="I42" i="4" a="1"/>
  <c r="BY47" i="4" a="1"/>
  <c r="BL26" i="4" a="1"/>
  <c r="AI23" i="4" a="1"/>
  <c r="BU8" i="4" a="1"/>
  <c r="X31" i="4" a="1"/>
  <c r="CN9" i="4" a="1"/>
  <c r="K24" i="4" a="1"/>
  <c r="AU29" i="4" a="1"/>
  <c r="CL32" i="4" a="1"/>
  <c r="BD29" i="4" a="1"/>
  <c r="DB36" i="4" a="1"/>
  <c r="BJ36" i="4" a="1"/>
  <c r="N31" i="4" a="1"/>
  <c r="CB23" i="4" a="1"/>
  <c r="O8" i="4" a="1"/>
  <c r="BG40" i="4" a="1"/>
  <c r="BK6" i="4" a="1"/>
  <c r="CM46" i="4" a="1"/>
  <c r="AF53" i="4" a="1"/>
  <c r="BP25" i="4" a="1"/>
  <c r="AU44" i="4" a="1"/>
  <c r="DK4" i="4" a="1"/>
  <c r="CA43" i="4" a="1"/>
  <c r="BL21" i="4" a="1"/>
  <c r="T27" i="4" a="1"/>
  <c r="BN9" i="4" a="1"/>
  <c r="DK53" i="4" a="1"/>
  <c r="CG11" i="4" a="1"/>
  <c r="CT48" i="4" a="1"/>
  <c r="DL45" i="4" a="1"/>
  <c r="BH42" i="4" a="1"/>
  <c r="AZ7" i="4" a="1"/>
  <c r="CH26" i="4" a="1"/>
  <c r="AR44" i="4" a="1"/>
  <c r="BY32" i="4" a="1"/>
  <c r="AG48" i="4" a="1"/>
  <c r="BF16" i="4" a="1"/>
  <c r="AJ12" i="4" a="1"/>
  <c r="BJ17" i="4" a="1"/>
  <c r="BJ12" i="4" a="1"/>
  <c r="DV26" i="4" a="1"/>
  <c r="E29" i="4" a="1"/>
  <c r="AF30" i="4" a="1"/>
  <c r="CJ36" i="4" a="1"/>
  <c r="BT49" i="4" a="1"/>
  <c r="CK21" i="4" a="1"/>
  <c r="BF18" i="4" a="1"/>
  <c r="DX5" i="4" a="1"/>
  <c r="DO24" i="4" a="1"/>
  <c r="CN28" i="4" a="1"/>
  <c r="AL8" i="4" a="1"/>
  <c r="DT46" i="4" a="1"/>
  <c r="CD37" i="4" a="1"/>
  <c r="CL50" i="4" a="1"/>
  <c r="AK44" i="4" a="1"/>
  <c r="E51" i="4" a="1"/>
  <c r="BA34" i="4" a="1"/>
  <c r="AX26" i="4" a="1"/>
  <c r="CS20" i="4" a="1"/>
  <c r="CA30" i="4" a="1"/>
  <c r="BM5" i="4" a="1"/>
  <c r="Z20" i="4" a="1"/>
  <c r="DM8" i="4" a="1"/>
  <c r="DJ43" i="4" a="1"/>
  <c r="X19" i="4" a="1"/>
  <c r="R47" i="4" a="1"/>
  <c r="CL38" i="4" a="1"/>
  <c r="DP14" i="4" a="1"/>
  <c r="DD49" i="4" a="1"/>
  <c r="X33" i="4" a="1"/>
  <c r="CT32" i="4" a="1"/>
  <c r="CF34" i="4" a="1"/>
  <c r="AG9" i="4" a="1"/>
  <c r="K20" i="4" a="1"/>
  <c r="AO13" i="4" a="1"/>
  <c r="BI28" i="4" a="1"/>
  <c r="AN24" i="4" a="1"/>
  <c r="F9" i="4" a="1"/>
  <c r="CH7" i="4" a="1"/>
  <c r="CK7" i="4" a="1"/>
  <c r="U5" i="4" a="1"/>
  <c r="AP5" i="4" a="1"/>
  <c r="H5" i="4" a="1"/>
  <c r="DB23" i="4" a="1"/>
  <c r="V16" i="4" a="1"/>
  <c r="CA8" i="4" a="1"/>
  <c r="L28" i="4" a="1"/>
  <c r="AL26" i="4" a="1"/>
  <c r="CW4" i="4" a="1"/>
  <c r="AP9" i="4" a="1"/>
  <c r="DO36" i="4" a="1"/>
  <c r="Z48" i="4" a="1"/>
  <c r="CC19" i="4" a="1"/>
  <c r="BZ15" i="4" a="1"/>
  <c r="CB16" i="4" a="1"/>
  <c r="F52" i="4" a="1"/>
  <c r="BL9" i="4" a="1"/>
  <c r="AU30" i="4" a="1"/>
  <c r="I6" i="4" a="1"/>
  <c r="DL26" i="4" a="1"/>
  <c r="O14" i="4" a="1"/>
  <c r="BS21" i="4" a="1"/>
  <c r="DR5" i="4" a="1"/>
  <c r="BW46" i="4" a="1"/>
  <c r="J26" i="4" a="1"/>
  <c r="BP51" i="4" a="1"/>
  <c r="DG4" i="4" a="1"/>
  <c r="AL7" i="4" a="1"/>
  <c r="DT17" i="4" a="1"/>
  <c r="AD44" i="4" a="1"/>
  <c r="T13" i="4" a="1"/>
  <c r="CI8" i="4" a="1"/>
  <c r="BH17" i="4" a="1"/>
  <c r="CR21" i="4" a="1"/>
  <c r="Y9" i="4" a="1"/>
  <c r="BC39" i="4" a="1"/>
  <c r="U45" i="4" a="1"/>
  <c r="CF14" i="4" a="1"/>
  <c r="BP49" i="4" a="1"/>
  <c r="BZ53" i="4" a="1"/>
  <c r="BE41" i="4" a="1"/>
  <c r="DD23" i="4" a="1"/>
  <c r="BR32" i="4" a="1"/>
  <c r="N45" i="4" a="1"/>
  <c r="DW4" i="4" a="1"/>
  <c r="F38" i="4" a="1"/>
  <c r="DS43" i="4" a="1"/>
  <c r="CR25" i="4" a="1"/>
  <c r="AQ32" i="4" a="1"/>
  <c r="J15" i="4" a="1"/>
  <c r="J39" i="4" a="1"/>
  <c r="DY13" i="4" a="1"/>
  <c r="CG26" i="4" a="1"/>
  <c r="CN45" i="4" a="1"/>
  <c r="U10" i="4" a="1"/>
  <c r="AN28" i="4" a="1"/>
  <c r="BN26" i="4" a="1"/>
  <c r="DQ19" i="4" a="1"/>
  <c r="CQ43" i="4" a="1"/>
  <c r="G11" i="4" a="1"/>
  <c r="AE34" i="4" a="1"/>
  <c r="BK43" i="4" a="1"/>
  <c r="V46" i="4" a="1"/>
  <c r="DS18" i="4" a="1"/>
  <c r="U24" i="4" a="1"/>
  <c r="CN32" i="4" a="1"/>
  <c r="DU6" i="4" a="1"/>
  <c r="BV46" i="4" a="1"/>
  <c r="DY28" i="4" a="1"/>
  <c r="AD10" i="4" a="1"/>
  <c r="AO44" i="4" a="1"/>
  <c r="N48" i="4" a="1"/>
  <c r="CI40" i="4" a="1"/>
  <c r="DT8" i="4" a="1"/>
  <c r="DR10" i="4" a="1"/>
  <c r="DV25" i="4" a="1"/>
  <c r="CE17" i="4" a="1"/>
  <c r="AI6" i="4" a="1"/>
  <c r="AH18" i="4" a="1"/>
  <c r="AK32" i="4" a="1"/>
  <c r="CT39" i="4" a="1"/>
  <c r="BA13" i="4" a="1"/>
  <c r="DX11" i="4" a="1"/>
  <c r="CK15" i="4" a="1"/>
  <c r="AC46" i="4" a="1"/>
  <c r="DP46" i="4" a="1"/>
  <c r="E16" i="4" a="1"/>
  <c r="AJ48" i="4" a="1"/>
  <c r="CS46" i="4" a="1"/>
  <c r="AH9" i="4" a="1"/>
  <c r="BT21" i="4" a="1"/>
  <c r="CM27" i="4" a="1"/>
  <c r="Y6" i="4" a="1"/>
  <c r="AQ34" i="4" a="1"/>
  <c r="K17" i="4" a="1"/>
  <c r="CP47" i="4" a="1"/>
  <c r="AC20" i="4" a="1"/>
  <c r="J32" i="4" a="1"/>
  <c r="CI20" i="4" a="1"/>
  <c r="BB45" i="4" a="1"/>
  <c r="DR41" i="4" a="1"/>
  <c r="H19" i="4" a="1"/>
  <c r="DC33" i="4" a="1"/>
  <c r="DX47" i="4" a="1"/>
  <c r="AS11" i="4" a="1"/>
  <c r="H8" i="4" a="1"/>
  <c r="CM50" i="4" a="1"/>
  <c r="CJ52" i="4" a="1"/>
  <c r="P40" i="4" a="1"/>
  <c r="DB40" i="4" a="1"/>
  <c r="BQ4" i="4" a="1"/>
  <c r="L11" i="4" a="1"/>
  <c r="BG53" i="4" a="1"/>
  <c r="CK35" i="4" a="1"/>
  <c r="DS47" i="4" a="1"/>
  <c r="DQ4" i="4" a="1"/>
  <c r="DA25" i="4" a="1"/>
  <c r="BN52" i="4" a="1"/>
  <c r="BX27" i="4" a="1"/>
  <c r="AN46" i="4" a="1"/>
  <c r="CM47" i="4" a="1"/>
  <c r="CK19" i="4" a="1"/>
  <c r="AT14" i="4" a="1"/>
  <c r="BO4" i="4" a="1"/>
  <c r="DY53" i="4" a="1"/>
  <c r="AX17" i="4" a="1"/>
  <c r="N40" i="4" a="1"/>
  <c r="CA19" i="4" a="1"/>
  <c r="AO35" i="4" a="1"/>
  <c r="AW17" i="4" a="1"/>
  <c r="S14" i="4" a="1"/>
  <c r="DI40" i="4" a="1"/>
  <c r="BE45" i="4" a="1"/>
  <c r="AN15" i="4" a="1"/>
  <c r="DH47" i="4" a="1"/>
  <c r="X37" i="4" a="1"/>
  <c r="AK11" i="4" a="1"/>
  <c r="CJ4" i="4" a="1"/>
  <c r="CG5" i="4" a="1"/>
  <c r="X22" i="4" a="1"/>
  <c r="DU12" i="4" a="1"/>
  <c r="BX33" i="4" a="1"/>
  <c r="H22" i="4" a="1"/>
  <c r="CO45" i="4" a="1"/>
  <c r="BT36" i="4" a="1"/>
  <c r="AT8" i="4" a="1"/>
  <c r="BW47" i="4" a="1"/>
  <c r="CO31" i="4" a="1"/>
  <c r="AV49" i="4" a="1"/>
  <c r="DN27" i="4" a="1"/>
  <c r="DJ22" i="4" a="1"/>
  <c r="BO31" i="4" a="1"/>
  <c r="CW24" i="4" a="1"/>
  <c r="CZ9" i="4" a="1"/>
  <c r="CB4" i="4" a="1"/>
  <c r="W11" i="4" a="1"/>
  <c r="AF43" i="4" a="1"/>
  <c r="DT13" i="4" a="1"/>
  <c r="BA45" i="4" a="1"/>
  <c r="BG10" i="4" a="1"/>
  <c r="DU40" i="4" a="1"/>
  <c r="CR9" i="4" a="1"/>
  <c r="DW5" i="4" a="1"/>
  <c r="CD29" i="4" a="1"/>
  <c r="BG32" i="4" a="1"/>
  <c r="DK21" i="4" a="1"/>
  <c r="AW37" i="4" a="1"/>
  <c r="CX15" i="4" a="1"/>
  <c r="AO7" i="4" a="1"/>
  <c r="CS50" i="4" a="1"/>
  <c r="AO37" i="4" a="1"/>
  <c r="DK33" i="4" a="1"/>
  <c r="CS16" i="4" a="1"/>
  <c r="BH25" i="4" a="1"/>
  <c r="AQ26" i="4" a="1"/>
  <c r="J45" i="4" a="1"/>
  <c r="BY38" i="4" a="1"/>
  <c r="CZ7" i="4" a="1"/>
  <c r="AT25" i="4" a="1"/>
  <c r="DA42" i="4" a="1"/>
  <c r="CY35" i="4" a="1"/>
  <c r="BW28" i="4" a="1"/>
  <c r="BE18" i="4" a="1"/>
  <c r="DP21" i="4" a="1"/>
  <c r="BM30" i="4" a="1"/>
  <c r="AD36" i="4" a="1"/>
  <c r="CR31" i="4" a="1"/>
  <c r="CR7" i="4" a="1"/>
  <c r="D12" i="4" a="1"/>
  <c r="BA38" i="4" a="1"/>
  <c r="BC23" i="4" a="1"/>
  <c r="CE25" i="4" a="1"/>
  <c r="BV19" i="4" a="1"/>
  <c r="CB24" i="4" a="1"/>
  <c r="BX10" i="4" a="1"/>
  <c r="DM40" i="4" a="1"/>
  <c r="DA20" i="4" a="1"/>
  <c r="DA13" i="4" a="1"/>
  <c r="CB35" i="4" a="1"/>
  <c r="DX43" i="4" a="1"/>
  <c r="CY24" i="4" a="1"/>
  <c r="BX49" i="4" a="1"/>
  <c r="G52" i="4" a="1"/>
  <c r="BS39" i="4" a="1"/>
  <c r="CB40" i="4" a="1"/>
  <c r="BJ18" i="4" a="1"/>
  <c r="DN39" i="4" a="1"/>
  <c r="M13" i="4" a="1"/>
  <c r="BK24" i="4" a="1"/>
  <c r="CQ51" i="4" a="1"/>
  <c r="E36" i="4" a="1"/>
  <c r="AC41" i="4" a="1"/>
  <c r="DD14" i="4" a="1"/>
  <c r="BT4" i="4" a="1"/>
  <c r="AH13" i="4" a="1"/>
  <c r="Z21" i="4" a="1"/>
  <c r="DR48" i="4" a="1"/>
  <c r="CH50" i="4" a="1"/>
  <c r="CE26" i="4" a="1"/>
  <c r="BN53" i="4" a="1"/>
  <c r="BT5" i="4" a="1"/>
  <c r="DG14" i="4" a="1"/>
  <c r="DQ37" i="4" a="1"/>
  <c r="BO8" i="4" a="1"/>
  <c r="J4" i="4" a="1"/>
  <c r="BQ38" i="4" a="1"/>
  <c r="AX28" i="4" a="1"/>
  <c r="BA47" i="4" a="1"/>
  <c r="CZ20" i="4" a="1"/>
  <c r="DD28" i="4" a="1"/>
  <c r="CO5" i="4" a="1"/>
  <c r="AH28" i="4" a="1"/>
  <c r="CT33" i="4" a="1"/>
  <c r="BD45" i="4" a="1"/>
  <c r="D6" i="4" a="1"/>
  <c r="CK10" i="4" a="1"/>
  <c r="CA5" i="4" a="1"/>
  <c r="BO42" i="4" a="1"/>
  <c r="CT35" i="4" a="1"/>
  <c r="DB15" i="4" a="1"/>
  <c r="DO33" i="4" a="1"/>
  <c r="AV34" i="4" a="1"/>
  <c r="BB28" i="4" a="1"/>
  <c r="CQ28" i="4" a="1"/>
  <c r="U41" i="4" a="1"/>
  <c r="BJ53" i="4" a="1"/>
  <c r="D14" i="4" a="1"/>
  <c r="CN6" i="4" a="1"/>
  <c r="AL11" i="4" a="1"/>
  <c r="BD9" i="4" a="1"/>
  <c r="CR13" i="4" a="1"/>
  <c r="DV27" i="4" a="1"/>
  <c r="BA15" i="4" a="1"/>
  <c r="EA10" i="4" a="1"/>
  <c r="U9" i="4" a="1"/>
  <c r="DH6" i="4" a="1"/>
  <c r="AI35" i="4" a="1"/>
  <c r="U44" i="4" a="1"/>
  <c r="DP51" i="4" a="1"/>
  <c r="AY48" i="4" a="1"/>
  <c r="CV23" i="4" a="1"/>
  <c r="DT14" i="4" a="1"/>
  <c r="W52" i="4" a="1"/>
  <c r="AE31" i="4" a="1"/>
  <c r="BF15" i="4" a="1"/>
  <c r="CP8" i="4" a="1"/>
  <c r="BU31" i="4" a="1"/>
  <c r="AU39" i="4" a="1"/>
  <c r="CD4" i="4" a="1"/>
  <c r="CX41" i="4" a="1"/>
  <c r="AT15" i="4" a="1"/>
  <c r="CD6" i="4" a="1"/>
  <c r="Z10" i="4" a="1"/>
  <c r="AG50" i="4" a="1"/>
  <c r="AT10" i="4" a="1"/>
  <c r="M51" i="4" a="1"/>
  <c r="BU30" i="4" a="1"/>
  <c r="CM49" i="4" a="1"/>
  <c r="N25" i="4" a="1"/>
  <c r="CY26" i="4" a="1"/>
  <c r="DE49" i="4" a="1"/>
  <c r="CC16" i="4" a="1"/>
  <c r="AV19" i="4" a="1"/>
  <c r="CE30" i="4" a="1"/>
  <c r="CF37" i="4" a="1"/>
  <c r="CL7" i="4" a="1"/>
  <c r="V51" i="4" a="1"/>
  <c r="CA24" i="4" a="1"/>
  <c r="DO32" i="4" a="1"/>
  <c r="C38" i="4" a="1"/>
  <c r="AW51" i="4" a="1"/>
  <c r="CB7" i="4" a="1"/>
  <c r="DJ20" i="4" a="1"/>
  <c r="DH46" i="4" a="1"/>
  <c r="CX13" i="4" a="1"/>
  <c r="DI29" i="4" a="1"/>
  <c r="BV4" i="4" a="1"/>
  <c r="CA14" i="4" a="1"/>
  <c r="BE28" i="4" a="1"/>
  <c r="DG22" i="4" a="1"/>
  <c r="Q37" i="4" a="1"/>
  <c r="CP12" i="4" a="1"/>
  <c r="CL24" i="4" a="1"/>
  <c r="AE51" i="4" a="1"/>
  <c r="BW33" i="4" a="1"/>
  <c r="S4" i="4" a="1"/>
  <c r="M47" i="4" a="1"/>
  <c r="CT30" i="4" a="1"/>
  <c r="AZ11" i="4" a="1"/>
  <c r="BJ27" i="4" a="1"/>
  <c r="DW39" i="4" a="1"/>
  <c r="AV13" i="4" a="1"/>
  <c r="DU35" i="4" a="1"/>
  <c r="DK32" i="4" a="1"/>
  <c r="AW30" i="4" a="1"/>
  <c r="E37" i="4" a="1"/>
  <c r="I8" i="4" a="1"/>
  <c r="CC4" i="4" a="1"/>
  <c r="BI35" i="4" a="1"/>
  <c r="CJ17" i="4" a="1"/>
  <c r="CQ44" i="4" a="1"/>
  <c r="Y45" i="4" a="1"/>
  <c r="CK18" i="4" a="1"/>
  <c r="AB43" i="4" a="1"/>
  <c r="DD13" i="4" a="1"/>
  <c r="CU24" i="4" a="1"/>
  <c r="CE13" i="4" a="1"/>
  <c r="AO10" i="4" a="1"/>
  <c r="DG43" i="4" a="1"/>
  <c r="BP27" i="4" a="1"/>
  <c r="CV24" i="4" a="1"/>
  <c r="CB15" i="4" a="1"/>
  <c r="BL23" i="4" a="1"/>
  <c r="BT24" i="4" a="1"/>
  <c r="BM28" i="4" a="1"/>
  <c r="BY28" i="4" a="1"/>
  <c r="BF53" i="4" a="1"/>
  <c r="H18" i="4" a="1"/>
  <c r="DK30" i="4" a="1"/>
  <c r="DQ13" i="4" a="1"/>
  <c r="BM15" i="4" a="1"/>
  <c r="P6" i="4" a="1"/>
  <c r="CE28" i="4" a="1"/>
  <c r="BW29" i="4" a="1"/>
  <c r="AW53" i="4" a="1"/>
  <c r="CF20" i="4" a="1"/>
  <c r="CK26" i="4" a="1"/>
  <c r="CA21" i="4" a="1"/>
  <c r="CV38" i="4" a="1"/>
  <c r="P24" i="4" a="1"/>
  <c r="CR20" i="4" a="1"/>
  <c r="DC11" i="4" a="1"/>
  <c r="DF46" i="4" a="1"/>
  <c r="DR20" i="4" a="1"/>
  <c r="CP48" i="4" a="1"/>
  <c r="AB27" i="4" a="1"/>
  <c r="CO40" i="4" a="1"/>
  <c r="CK23" i="4" a="1"/>
  <c r="DA49" i="4" a="1"/>
  <c r="CP39" i="4" a="1"/>
  <c r="M8" i="4" a="1"/>
  <c r="CT19" i="4" a="1"/>
  <c r="V48" i="4" a="1"/>
  <c r="AT11" i="4" a="1"/>
  <c r="BN45" i="4" a="1"/>
  <c r="DF37" i="4" a="1"/>
  <c r="BL19" i="4" a="1"/>
  <c r="BK10" i="4" a="1"/>
  <c r="BP6" i="4" a="1"/>
  <c r="CD46" i="4" a="1"/>
  <c r="CN19" i="4" a="1"/>
  <c r="DY22" i="4" a="1"/>
  <c r="EA48" i="4" a="1"/>
  <c r="I18" i="4" a="1"/>
  <c r="BD19" i="4" a="1"/>
  <c r="BG48" i="4" a="1"/>
  <c r="CW20" i="4" a="1"/>
  <c r="CI24" i="4" a="1"/>
  <c r="DI47" i="4" a="1"/>
  <c r="D42" i="4" a="1"/>
  <c r="CX53" i="4" a="1"/>
  <c r="AL22" i="4" a="1"/>
  <c r="O23" i="4" a="1"/>
  <c r="AD15" i="4" a="1"/>
  <c r="CW39" i="4" a="1"/>
  <c r="BV39" i="4" a="1"/>
  <c r="H46" i="4" a="1"/>
  <c r="CI45" i="4" a="1"/>
  <c r="CG18" i="4" a="1"/>
  <c r="AF36" i="4" a="1"/>
  <c r="P45" i="4" a="1"/>
  <c r="AJ25" i="4" a="1"/>
  <c r="K23" i="4" a="1"/>
  <c r="CA18" i="4" a="1"/>
  <c r="BG22" i="4" a="1"/>
  <c r="BY35" i="4" a="1"/>
  <c r="BM6" i="4" a="1"/>
  <c r="X50" i="4" a="1"/>
  <c r="AR18" i="4" a="1"/>
  <c r="CH30" i="4" a="1"/>
  <c r="BD15" i="4" a="1"/>
  <c r="CR19" i="4" a="1"/>
  <c r="CD38" i="4" a="1"/>
  <c r="BA31" i="4" a="1"/>
  <c r="N26" i="4" a="1"/>
  <c r="AA50" i="4" a="1"/>
  <c r="D31" i="4" a="1"/>
  <c r="BZ16" i="4" a="1"/>
  <c r="DH41" i="4" a="1"/>
  <c r="CV34" i="4" a="1"/>
  <c r="CL47" i="4" a="1"/>
  <c r="AO33" i="4" a="1"/>
  <c r="AZ16" i="4" a="1"/>
  <c r="CJ49" i="4" a="1"/>
  <c r="S15" i="4" a="1"/>
  <c r="O10" i="4" a="1"/>
  <c r="S41" i="4" a="1"/>
  <c r="AF11" i="4" a="1"/>
  <c r="AT40" i="4" a="1"/>
  <c r="BW48" i="4" a="1"/>
  <c r="L47" i="4" a="1"/>
  <c r="CX10" i="4" a="1"/>
  <c r="S13" i="4" a="1"/>
  <c r="CG17" i="4" a="1"/>
  <c r="F29" i="4" a="1"/>
  <c r="DH37" i="4" a="1"/>
  <c r="DQ24" i="4" a="1"/>
  <c r="CM32" i="4" a="1"/>
  <c r="E40" i="4" a="1"/>
  <c r="BO39" i="4" a="1"/>
  <c r="F53" i="4" a="1"/>
  <c r="CA32" i="4" a="1"/>
  <c r="BR13" i="4" a="1"/>
  <c r="AB37" i="4" a="1"/>
  <c r="BT45" i="4" a="1"/>
  <c r="C44" i="4" a="1"/>
  <c r="CF5" i="4" a="1"/>
  <c r="BA41" i="4" a="1"/>
  <c r="F25" i="4" a="1"/>
  <c r="P20" i="4" a="1"/>
  <c r="Q50" i="4" a="1"/>
  <c r="DO43" i="4" a="1"/>
  <c r="CL11" i="4" a="1"/>
  <c r="DV52" i="4" a="1"/>
  <c r="DH19" i="4" a="1"/>
  <c r="BZ7" i="4" a="1"/>
  <c r="BY19" i="4" a="1"/>
  <c r="AF6" i="4" a="1"/>
  <c r="CX39" i="4" a="1"/>
  <c r="DG36" i="4" a="1"/>
  <c r="BH24" i="4" a="1"/>
  <c r="CZ38" i="4" a="1"/>
  <c r="I25" i="4" a="1"/>
  <c r="S16" i="4" a="1"/>
  <c r="CH31" i="4" a="1"/>
  <c r="DZ14" i="4" a="1"/>
  <c r="AH25" i="4" a="1"/>
  <c r="AC39" i="4" a="1"/>
  <c r="BV9" i="4" a="1"/>
  <c r="DP53" i="4" a="1"/>
  <c r="DB16" i="4" a="1"/>
  <c r="AJ46" i="4" a="1"/>
  <c r="DC6" i="4" a="1"/>
  <c r="O44" i="4" a="1"/>
  <c r="AH38" i="4" a="1"/>
  <c r="DB12" i="4" a="1"/>
  <c r="DU16" i="4" a="1"/>
  <c r="BM20" i="4" a="1"/>
  <c r="DH12" i="4" a="1"/>
  <c r="CP43" i="4" a="1"/>
  <c r="CH46" i="4" a="1"/>
  <c r="DX16" i="4" a="1"/>
  <c r="BU26" i="4" a="1"/>
  <c r="AB10" i="4" a="1"/>
  <c r="K44" i="4" a="1"/>
  <c r="K51" i="4" a="1"/>
  <c r="BW24" i="4" a="1"/>
  <c r="AB53" i="4" a="1"/>
  <c r="DT52" i="4" a="1"/>
  <c r="DU27" i="4" a="1"/>
  <c r="BE52" i="4" a="1"/>
  <c r="AZ8" i="4" a="1"/>
  <c r="C9" i="4" a="1"/>
  <c r="DB50" i="4" a="1"/>
  <c r="BD21" i="4" a="1"/>
  <c r="BR9" i="4" a="1"/>
  <c r="AH19" i="4" a="1"/>
  <c r="CO9" i="4" a="1"/>
  <c r="DY44" i="4" a="1"/>
  <c r="CZ52" i="4" a="1"/>
  <c r="AV50" i="4" a="1"/>
  <c r="BM11" i="4" a="1"/>
  <c r="AB50" i="4" a="1"/>
  <c r="CH36" i="4" a="1"/>
  <c r="CT15" i="4" a="1"/>
  <c r="DN37" i="4" a="1"/>
  <c r="Y42" i="4" a="1"/>
  <c r="L20" i="4" a="1"/>
  <c r="BA53" i="4" a="1"/>
  <c r="DV13" i="4" a="1"/>
  <c r="G12" i="4" a="1"/>
  <c r="AE52" i="4" a="1"/>
  <c r="AY40" i="4" a="1"/>
  <c r="AQ50" i="4" a="1"/>
  <c r="H9" i="4" a="1"/>
  <c r="Z29" i="4" a="1"/>
  <c r="X44" i="4" a="1"/>
  <c r="BO22" i="4" a="1"/>
  <c r="AA49" i="4" a="1"/>
  <c r="Q41" i="4" a="1"/>
  <c r="DW44" i="4" a="1"/>
  <c r="AX13" i="4" a="1"/>
  <c r="AO25" i="4" a="1"/>
  <c r="G31" i="4" a="1"/>
  <c r="V47" i="4" a="1"/>
  <c r="N44" i="4" a="1"/>
  <c r="CY22" i="4" a="1"/>
  <c r="BK29" i="4" a="1"/>
  <c r="V35" i="4" a="1"/>
  <c r="BD35" i="4" a="1"/>
  <c r="C53" i="4" a="1"/>
  <c r="R12" i="4" a="1"/>
  <c r="U14" i="4" a="1"/>
  <c r="E30" i="4" a="1"/>
  <c r="AM12" i="4" a="1"/>
  <c r="BQ33" i="4" a="1"/>
  <c r="AB25" i="4" a="1"/>
  <c r="DM34" i="4" a="1"/>
  <c r="D43" i="4" a="1"/>
  <c r="BO51" i="4" a="1"/>
  <c r="CS34" i="4" a="1"/>
  <c r="DI35" i="4" a="1"/>
  <c r="DM32" i="4" a="1"/>
  <c r="DP25" i="4" a="1"/>
  <c r="Y12" i="4" a="1"/>
  <c r="AQ7" i="4" a="1"/>
  <c r="AH29" i="4" a="1"/>
  <c r="S17" i="4" a="1"/>
  <c r="CN13" i="4" a="1"/>
  <c r="CW23" i="4" a="1"/>
  <c r="CQ4" i="4" a="1"/>
  <c r="AJ5" i="4" a="1"/>
  <c r="DG7" i="4" a="1"/>
  <c r="CY30" i="4" a="1"/>
  <c r="BF36" i="4" a="1"/>
  <c r="CA31" i="4" a="1"/>
  <c r="AH52" i="4" a="1"/>
  <c r="BL32" i="4" a="1"/>
  <c r="CF7" i="4" a="1"/>
  <c r="AM49" i="4" a="1"/>
  <c r="DR14" i="4" a="1"/>
  <c r="Z35" i="4" a="1"/>
  <c r="BU17" i="4" a="1"/>
  <c r="T28" i="4" a="1"/>
  <c r="CN26" i="4" a="1"/>
  <c r="DH8" i="4" a="1"/>
  <c r="AQ48" i="4" a="1"/>
  <c r="AE19" i="4" a="1"/>
  <c r="BC52" i="4" a="1"/>
  <c r="CT7" i="4" a="1"/>
  <c r="CK45" i="4" a="1"/>
  <c r="AK31" i="4" a="1"/>
  <c r="CI44" i="4" a="1"/>
  <c r="CD27" i="4" a="1"/>
  <c r="CM34" i="4" a="1"/>
  <c r="AX48" i="4" a="1"/>
  <c r="G33" i="4" a="1"/>
  <c r="X32" i="4" a="1"/>
  <c r="P52" i="4" a="1"/>
  <c r="Y25" i="4" a="1"/>
  <c r="AV14" i="4" a="1"/>
  <c r="CC39" i="4" a="1"/>
  <c r="Z23" i="4" a="1"/>
  <c r="CZ46" i="4" a="1"/>
  <c r="T37" i="4" a="1"/>
  <c r="AA24" i="4" a="1"/>
  <c r="CD40" i="4" a="1"/>
  <c r="E41" i="4" a="1"/>
  <c r="AT6" i="4" a="1"/>
  <c r="DS28" i="4" a="1"/>
  <c r="CE4" i="4" a="1"/>
  <c r="AQ6" i="4" a="1"/>
  <c r="CP26" i="4" a="1"/>
  <c r="F31" i="4" a="1"/>
  <c r="J37" i="4" a="1"/>
  <c r="BZ40" i="4" a="1"/>
  <c r="BZ13" i="4" a="1"/>
  <c r="AP35" i="4" a="1"/>
  <c r="AV8" i="4" a="1"/>
  <c r="CC44" i="4" a="1"/>
  <c r="AO14" i="4" a="1"/>
  <c r="Y35" i="4" a="1"/>
  <c r="K29" i="4" a="1"/>
  <c r="BW49" i="4" a="1"/>
  <c r="BA26" i="4" a="1"/>
  <c r="U23" i="4" a="1"/>
  <c r="Z31" i="4" a="1"/>
  <c r="CP15" i="4" a="1"/>
  <c r="AC14" i="4" a="1"/>
  <c r="AS6" i="4" a="1"/>
  <c r="AS37" i="4" a="1"/>
  <c r="CW14" i="4" a="1"/>
  <c r="D40" i="4" a="1"/>
  <c r="BB18" i="4" a="1"/>
  <c r="BL18" i="4" a="1"/>
  <c r="CU30" i="4" a="1"/>
  <c r="CV6" i="4" a="1"/>
  <c r="AL46" i="4" a="1"/>
  <c r="CA48" i="4" a="1"/>
  <c r="DM45" i="4" a="1"/>
  <c r="AM20" i="4" a="1"/>
  <c r="DI6" i="4" a="1"/>
  <c r="D25" i="4" a="1"/>
  <c r="CW33" i="4" a="1"/>
  <c r="AO12" i="4" a="1"/>
  <c r="CJ34" i="4" a="1"/>
  <c r="DD41" i="4" a="1"/>
  <c r="DU20" i="4" a="1"/>
  <c r="N18" i="4" a="1"/>
  <c r="AJ29" i="4" a="1"/>
  <c r="CY7" i="4" a="1"/>
  <c r="BE15" i="4" a="1"/>
  <c r="DL13" i="4" a="1"/>
  <c r="CT52" i="4" a="1"/>
  <c r="AZ41" i="4" a="1"/>
  <c r="AN20" i="4" a="1"/>
  <c r="AP33" i="4" a="1"/>
  <c r="DG18" i="4" a="1"/>
  <c r="CI39" i="4" a="1"/>
  <c r="CL20" i="4" a="1"/>
  <c r="DW20" i="4" a="1"/>
  <c r="BA48" i="4" a="1"/>
  <c r="AE53" i="4" a="1"/>
  <c r="BH30" i="4" a="1"/>
  <c r="AX8" i="4" a="1"/>
  <c r="CB19" i="4" a="1"/>
  <c r="DX28" i="4" a="1"/>
  <c r="CQ39" i="4" a="1"/>
  <c r="AE14" i="4" a="1"/>
  <c r="CI50" i="4" a="1"/>
  <c r="DL9" i="4" a="1"/>
  <c r="AD27" i="4" a="1"/>
  <c r="BH35" i="4" a="1"/>
  <c r="AJ26" i="4" a="1"/>
  <c r="CZ50" i="4" a="1"/>
  <c r="R26" i="4" a="1"/>
  <c r="BL24" i="4" a="1"/>
  <c r="P12" i="4" a="1"/>
  <c r="DQ46" i="4" a="1"/>
  <c r="DV28" i="4" a="1"/>
  <c r="CX16" i="4" a="1"/>
  <c r="AA25" i="4" a="1"/>
  <c r="EA23" i="4" a="1"/>
  <c r="CJ14" i="4" a="1"/>
  <c r="DS15" i="4" a="1"/>
  <c r="DP13" i="4" a="1"/>
  <c r="CD47" i="4" a="1"/>
  <c r="AJ33" i="4" a="1"/>
  <c r="CV53" i="4" a="1"/>
  <c r="C6" i="4" a="1"/>
  <c r="U29" i="4" a="1"/>
  <c r="DT20" i="4" a="1"/>
  <c r="CG44" i="4" a="1"/>
  <c r="CT49" i="4" a="1"/>
  <c r="AF37" i="4" a="1"/>
  <c r="EA26" i="4" a="1"/>
  <c r="L33" i="4" a="1"/>
  <c r="CZ17" i="4" a="1"/>
  <c r="DG34" i="4" a="1"/>
  <c r="BZ44" i="4" a="1"/>
  <c r="BG26" i="4" a="1"/>
  <c r="AA35" i="4" a="1"/>
  <c r="CX45" i="4" a="1"/>
  <c r="DL10" i="4" a="1"/>
  <c r="DK13" i="4" a="1"/>
  <c r="CV52" i="4" a="1"/>
  <c r="DT51" i="4" a="1"/>
  <c r="CG10" i="4" a="1"/>
  <c r="BA14" i="4" a="1"/>
  <c r="K19" i="4" a="1"/>
  <c r="DB25" i="4" a="1"/>
  <c r="E25" i="4" a="1"/>
  <c r="DQ5" i="4" a="1"/>
  <c r="DR49" i="4" a="1"/>
  <c r="P53" i="4" a="1"/>
  <c r="DX7" i="4" a="1"/>
  <c r="BS18" i="4" a="1"/>
  <c r="M39" i="4" a="1"/>
  <c r="BS32" i="4" a="1"/>
  <c r="CT34" i="4" a="1"/>
  <c r="C47" i="4" a="1"/>
  <c r="V25" i="4" a="1"/>
  <c r="DF27" i="4" a="1"/>
  <c r="BS22" i="4" a="1"/>
  <c r="E5" i="4" a="1"/>
  <c r="DO6" i="4" a="1"/>
  <c r="CN50" i="4" a="1"/>
  <c r="DR42" i="4" a="1"/>
  <c r="CK4" i="4" a="1"/>
  <c r="AC12" i="4" a="1"/>
  <c r="CO10" i="4" a="1"/>
  <c r="BB53" i="4" a="1"/>
  <c r="BJ35" i="4" a="1"/>
  <c r="AY29" i="4" a="1"/>
  <c r="CE29" i="4" a="1"/>
  <c r="DK38" i="4" a="1"/>
  <c r="V5" i="4" a="1"/>
  <c r="CR23" i="4" a="1"/>
  <c r="E49" i="4" a="1"/>
  <c r="AQ46" i="4" a="1"/>
  <c r="BZ22" i="4" a="1"/>
  <c r="BA39" i="4" a="1"/>
  <c r="CX21" i="4" a="1"/>
  <c r="DC38" i="4" a="1"/>
  <c r="BT18" i="4" a="1"/>
  <c r="CU44" i="4" a="1"/>
  <c r="DH50" i="4" a="1"/>
  <c r="AN21" i="4" a="1"/>
  <c r="AL38" i="4" a="1"/>
  <c r="CA25" i="4" a="1"/>
  <c r="DF35" i="4" a="1"/>
  <c r="BD40" i="4" a="1"/>
  <c r="G41" i="4" a="1"/>
  <c r="AG10" i="4" a="1"/>
  <c r="AM44" i="4" a="1"/>
  <c r="AL4" i="4" a="1"/>
  <c r="AI24" i="4" a="1"/>
  <c r="BM46" i="4" a="1"/>
  <c r="N20" i="4" a="1"/>
  <c r="DC29" i="4" a="1"/>
  <c r="CV48" i="4" a="1"/>
  <c r="M32" i="4" a="1"/>
  <c r="DU21" i="4" a="1"/>
  <c r="AE29" i="4" a="1"/>
  <c r="AG14" i="4" a="1"/>
  <c r="DG16" i="4" a="1"/>
  <c r="CS18" i="4" a="1"/>
  <c r="AY11" i="4" a="1"/>
  <c r="BJ32" i="4" a="1"/>
  <c r="P9" i="4" a="1"/>
  <c r="AB42" i="4" a="1"/>
  <c r="CN49" i="4" a="1"/>
  <c r="F39" i="4" a="1"/>
  <c r="BY7" i="4" a="1"/>
  <c r="BP21" i="4" a="1"/>
  <c r="O20" i="4" a="1"/>
  <c r="E19" i="4" a="1"/>
  <c r="BM51" i="4" a="1"/>
  <c r="DP39" i="4" a="1"/>
  <c r="DF13" i="4" a="1"/>
  <c r="DO49" i="4" a="1"/>
  <c r="DH23" i="4" a="1"/>
  <c r="W24" i="4" a="1"/>
  <c r="C17" i="4" a="1"/>
  <c r="CJ7" i="4" a="1"/>
  <c r="H42" i="4" a="1"/>
  <c r="Y8" i="4" a="1"/>
  <c r="AW39" i="4" a="1"/>
  <c r="CC5" i="4" a="1"/>
  <c r="O11" i="4" a="1"/>
  <c r="AU43" i="4" a="1"/>
  <c r="M27" i="4" a="1"/>
  <c r="CH12" i="4" a="1"/>
  <c r="Q42" i="4" a="1"/>
  <c r="U43" i="4" a="1"/>
  <c r="DB41" i="4" a="1"/>
  <c r="DI16" i="4" a="1"/>
  <c r="AE17" i="4" a="1"/>
  <c r="BL11" i="4" a="1"/>
  <c r="AX52" i="4" a="1"/>
  <c r="BL31" i="4" a="1"/>
  <c r="DT49" i="4" a="1"/>
  <c r="BJ46" i="4" a="1"/>
  <c r="BR51" i="4" a="1"/>
  <c r="BR38" i="4" a="1"/>
  <c r="CB21" i="4" a="1"/>
  <c r="CL43" i="4" a="1"/>
  <c r="DC31" i="4" a="1"/>
  <c r="BX47" i="4" a="1"/>
  <c r="CF22" i="4" a="1"/>
  <c r="AL33" i="4" a="1"/>
  <c r="DV53" i="4" a="1"/>
  <c r="Q33" i="4" a="1"/>
  <c r="DA18" i="4" a="1"/>
  <c r="T35" i="4" a="1"/>
  <c r="CU16" i="4" a="1"/>
  <c r="BI21" i="4" a="1"/>
  <c r="BM12" i="4" a="1"/>
  <c r="DB47" i="4" a="1"/>
  <c r="DC28" i="4" a="1"/>
  <c r="CV12" i="4" a="1"/>
  <c r="CS31" i="4" a="1"/>
  <c r="DZ37" i="4" a="1"/>
  <c r="BC25" i="4" a="1"/>
  <c r="AM16" i="4" a="1"/>
  <c r="BS33" i="4" a="1"/>
  <c r="CP17" i="4" a="1"/>
  <c r="BA51" i="4" a="1"/>
  <c r="K13" i="4" a="1"/>
  <c r="BV40" i="4" a="1"/>
  <c r="CK14" i="4" a="1"/>
  <c r="DK20" i="4" a="1"/>
  <c r="G50" i="4" a="1"/>
  <c r="J5" i="4" a="1"/>
  <c r="DJ36" i="4" a="1"/>
  <c r="DA21" i="4" a="1"/>
  <c r="U11" i="4" a="1"/>
  <c r="BW19" i="4" a="1"/>
  <c r="AM35" i="4" a="1"/>
  <c r="G4" i="4" a="1"/>
  <c r="Z24" i="4" a="1"/>
  <c r="DH33" i="4" a="1"/>
  <c r="BI48" i="4" a="1"/>
  <c r="AX24" i="4" a="1"/>
  <c r="DB30" i="4" a="1"/>
  <c r="CW35" i="4" a="1"/>
  <c r="CE42" i="4" a="1"/>
  <c r="BW26" i="4" a="1"/>
  <c r="CS53" i="4" a="1"/>
  <c r="CA42" i="4" a="1"/>
  <c r="EA11" i="4" a="1"/>
  <c r="BM32" i="4" a="1"/>
  <c r="DS5" i="4" a="1"/>
  <c r="BM10" i="4" a="1"/>
  <c r="BP16" i="4" a="1"/>
  <c r="CC50" i="4" a="1"/>
  <c r="CD39" i="4" a="1"/>
  <c r="M40" i="4" a="1"/>
  <c r="D36" i="4" a="1"/>
  <c r="CA34" i="4" a="1"/>
  <c r="DF38" i="4" a="1"/>
  <c r="BM19" i="4" a="1"/>
  <c r="AE4" i="4" a="1"/>
  <c r="D5" i="4" a="1"/>
  <c r="DI25" i="4" a="1"/>
  <c r="AC9" i="4" a="1"/>
  <c r="CV21" i="4" a="1"/>
  <c r="AG22" i="4" a="1"/>
  <c r="CZ11" i="4" a="1"/>
  <c r="CF45" i="4" a="1"/>
  <c r="CH6" i="4" a="1"/>
  <c r="X4" i="4" a="1"/>
  <c r="DT27" i="4" a="1"/>
  <c r="BE26" i="4" a="1"/>
  <c r="AV9" i="4" a="1"/>
  <c r="AN23" i="4" a="1"/>
  <c r="BH5" i="4" a="1"/>
  <c r="Y5" i="4" a="1"/>
  <c r="Y27" i="4" a="1"/>
  <c r="BD10" i="4" a="1"/>
  <c r="J49" i="4" a="1"/>
  <c r="DX15" i="4" a="1"/>
  <c r="DC7" i="4" a="1"/>
  <c r="BQ50" i="4" a="1"/>
  <c r="BO7" i="4" a="1"/>
  <c r="AI49" i="4" a="1"/>
  <c r="BW14" i="4" a="1"/>
  <c r="DJ26" i="4" a="1"/>
  <c r="DZ7" i="4" a="1"/>
  <c r="I16" i="4" a="1"/>
  <c r="AZ17" i="4" a="1"/>
  <c r="BR4" i="4" a="1"/>
  <c r="BG14" i="4" a="1"/>
  <c r="DW32" i="4" a="1"/>
  <c r="AW43" i="4" a="1"/>
  <c r="DE28" i="4" a="1"/>
  <c r="AB31" i="4" a="1"/>
  <c r="AL41" i="4" a="1"/>
  <c r="BI42" i="4" a="1"/>
  <c r="BJ22" i="4" a="1"/>
  <c r="BI7" i="4" a="1"/>
  <c r="BO14" i="4" a="1"/>
  <c r="BO37" i="4" a="1"/>
  <c r="BZ23" i="4" a="1"/>
  <c r="DF9" i="4" a="1"/>
  <c r="DA17" i="4" a="1"/>
  <c r="BX21" i="4" a="1"/>
  <c r="DR26" i="4" a="1"/>
  <c r="CS23" i="4" a="1"/>
  <c r="CV8" i="4" a="1"/>
  <c r="DJ10" i="4" a="1"/>
  <c r="CM9" i="4" a="1"/>
  <c r="CB53" i="4" a="1"/>
  <c r="AO41" i="4" a="1"/>
  <c r="CB44" i="4" a="1"/>
  <c r="DB37" i="4" a="1"/>
  <c r="CH5" i="4" a="1"/>
  <c r="DP40" i="4" a="1"/>
  <c r="BA42" i="4" a="1"/>
  <c r="BT17" i="4" a="1"/>
  <c r="AJ43" i="4" a="1"/>
  <c r="DV14" i="4" a="1"/>
  <c r="AB36" i="4" a="1"/>
  <c r="DI44" i="4" a="1"/>
  <c r="CD32" i="4" a="1"/>
  <c r="BE16" i="4" a="1"/>
  <c r="F51" i="4" a="1"/>
  <c r="BW31" i="4" a="1"/>
  <c r="CW38" i="4" a="1"/>
  <c r="K31" i="4" a="1"/>
  <c r="AG41" i="4" a="1"/>
  <c r="CZ19" i="4" a="1"/>
  <c r="R38" i="4" a="1"/>
  <c r="BX28" i="4" a="1"/>
  <c r="DC18" i="4" a="1"/>
  <c r="BC37" i="4" a="1"/>
  <c r="BH33" i="4" a="1"/>
  <c r="BT15" i="4" a="1"/>
  <c r="CH33" i="4" a="1"/>
  <c r="DQ52" i="4" a="1"/>
  <c r="CD5" i="4" a="1"/>
  <c r="CS5" i="4" a="1"/>
  <c r="E11" i="4" a="1"/>
  <c r="W5" i="4" a="1"/>
  <c r="K25" i="4" a="1"/>
  <c r="CG40" i="4" a="1"/>
  <c r="DB53" i="4" a="1"/>
  <c r="N34" i="4" a="1"/>
  <c r="BQ43" i="4" a="1"/>
  <c r="BE46" i="4" a="1"/>
  <c r="DK5" i="4" a="1"/>
  <c r="M33" i="4" a="1"/>
  <c r="DH4" i="4" a="1"/>
  <c r="P41" i="4" a="1"/>
  <c r="BI39" i="4" a="1"/>
  <c r="CS52" i="4" a="1"/>
  <c r="O13" i="4" a="1"/>
  <c r="Q14" i="4" a="1"/>
  <c r="CK31" i="4" a="1"/>
  <c r="E47" i="4" a="1"/>
  <c r="AI43" i="4" a="1"/>
  <c r="AG52" i="4" a="1"/>
  <c r="CA27" i="4" a="1"/>
  <c r="BI44" i="4" a="1"/>
  <c r="R43" i="4" a="1"/>
  <c r="AC45" i="4" a="1"/>
  <c r="L10" i="4" a="1"/>
  <c r="BJ52" i="4" a="1"/>
  <c r="DK40" i="4" a="1"/>
  <c r="DI23" i="4" a="1"/>
  <c r="AY20" i="4" a="1"/>
  <c r="AC32" i="4" a="1"/>
  <c r="DW12" i="4" a="1"/>
  <c r="BN18" i="4" a="1"/>
  <c r="C49" i="4" a="1"/>
  <c r="AZ39" i="4" a="1"/>
  <c r="AC34" i="4" a="1"/>
  <c r="AL15" i="4" a="1"/>
  <c r="X9" i="4" a="1"/>
  <c r="I30" i="4" a="1"/>
  <c r="AE16" i="4" a="1"/>
  <c r="CY9" i="4" a="1"/>
  <c r="O41" i="4" a="1"/>
  <c r="AM22" i="4" a="1"/>
  <c r="AG33" i="4" a="1"/>
  <c r="CQ6" i="4" a="1"/>
  <c r="DH24" i="4" a="1"/>
  <c r="DY34" i="4" a="1"/>
  <c r="AK51" i="4" a="1"/>
  <c r="DA40" i="4" a="1"/>
  <c r="N10" i="4" a="1"/>
  <c r="AP49" i="4" a="1"/>
  <c r="DE22" i="4" a="1"/>
  <c r="S51" i="4" a="1"/>
  <c r="Q26" i="4" a="1"/>
  <c r="AG53" i="4" a="1"/>
  <c r="CB13" i="4" a="1"/>
  <c r="CR6" i="4" a="1"/>
  <c r="AG44" i="4" a="1"/>
  <c r="DX13" i="4" a="1"/>
  <c r="DO16" i="4" a="1"/>
  <c r="DZ22" i="4" a="1"/>
  <c r="CH29" i="4" a="1"/>
  <c r="DJ52" i="4" a="1"/>
  <c r="CK47" i="4" a="1"/>
  <c r="BN25" i="4" a="1"/>
  <c r="AD51" i="4" a="1"/>
  <c r="BO28" i="4" a="1"/>
  <c r="DD48" i="4" a="1"/>
  <c r="AR46" i="4" a="1"/>
  <c r="W40" i="4" a="1"/>
  <c r="BL46" i="4" a="1"/>
  <c r="R15" i="4" a="1"/>
  <c r="DE23" i="4" a="1"/>
  <c r="AT45" i="4" a="1"/>
  <c r="CB9" i="4" a="1"/>
  <c r="AP19" i="4" a="1"/>
  <c r="AP25" i="4" a="1"/>
  <c r="AP52" i="4" a="1"/>
  <c r="BK39" i="4" a="1"/>
  <c r="AR43" i="4" a="1"/>
  <c r="DT30" i="4" a="1"/>
  <c r="CM12" i="4" a="1"/>
  <c r="DH31" i="4" a="1"/>
  <c r="S5" i="4" a="1"/>
  <c r="DE46" i="4" a="1"/>
  <c r="CZ40" i="4" a="1"/>
  <c r="CL23" i="4" a="1"/>
  <c r="BQ51" i="4" a="1"/>
  <c r="V24" i="4" a="1"/>
  <c r="CP32" i="4" a="1"/>
  <c r="AD11" i="4" a="1"/>
  <c r="AM32" i="4" a="1"/>
  <c r="CR33" i="4" a="1"/>
  <c r="BF27" i="4" a="1"/>
  <c r="DA4" i="4" a="1"/>
  <c r="BY12" i="4" a="1"/>
  <c r="EA30" i="4" a="1"/>
  <c r="DN35" i="4" a="1"/>
  <c r="CQ5" i="4" a="1"/>
  <c r="BE51" i="4" a="1"/>
  <c r="DI8" i="4" a="1"/>
  <c r="CU6" i="4" a="1"/>
  <c r="CU41" i="4" a="1"/>
  <c r="P21" i="4" a="1"/>
  <c r="DR21" i="4" a="1"/>
  <c r="L25" i="4" a="1"/>
  <c r="DA12" i="4" a="1"/>
  <c r="DH45" i="4" a="1"/>
  <c r="CT17" i="4" a="1"/>
  <c r="CC34" i="4" a="1"/>
  <c r="DA50" i="4" a="1"/>
  <c r="AQ27" i="4" a="1"/>
  <c r="AL45" i="4" a="1"/>
  <c r="D48" i="4" a="1"/>
  <c r="AF27" i="4" a="1"/>
  <c r="AR10" i="4" a="1"/>
  <c r="J47" i="4" a="1"/>
  <c r="BE10" i="4" a="1"/>
  <c r="AW16" i="4" a="1"/>
  <c r="CB51" i="4" a="1"/>
  <c r="BH15" i="4" a="1"/>
  <c r="BN24" i="4" a="1"/>
  <c r="CD10" i="4" a="1"/>
  <c r="BB49" i="4" a="1"/>
  <c r="DC50" i="4" a="1"/>
  <c r="AM10" i="4" a="1"/>
  <c r="Y4" i="4" a="1"/>
  <c r="DI31" i="4" a="1"/>
  <c r="N36" i="4" a="1"/>
  <c r="CG49" i="4" a="1"/>
  <c r="DR19" i="4" a="1"/>
  <c r="AP42" i="4" a="1"/>
  <c r="DW34" i="4" a="1"/>
  <c r="BL48" i="4" a="1"/>
  <c r="AJ16" i="4" a="1"/>
  <c r="K33" i="4" a="1"/>
  <c r="BV44" i="4" a="1"/>
  <c r="AP45" i="4" a="1"/>
  <c r="DT42" i="4" a="1"/>
  <c r="DG6" i="4" a="1"/>
  <c r="AC38" i="4" a="1"/>
  <c r="BT30" i="4" a="1"/>
  <c r="M26" i="4" a="1"/>
  <c r="DR40" i="4" a="1"/>
  <c r="X10" i="4" a="1"/>
  <c r="DC20" i="4" a="1"/>
  <c r="AW34" i="4" a="1"/>
  <c r="AI7" i="4" a="1"/>
  <c r="BU5" i="4" a="1"/>
  <c r="BD12" i="4" a="1"/>
  <c r="CZ16" i="4" a="1"/>
  <c r="DW45" i="4" a="1"/>
  <c r="CO14" i="4" a="1"/>
  <c r="CG50" i="4" a="1"/>
  <c r="BL50" i="4" a="1"/>
  <c r="AO19" i="4" a="1"/>
  <c r="BX52" i="4" a="1"/>
  <c r="BX26" i="4" a="1"/>
  <c r="AW52" i="4" a="1"/>
  <c r="BB19" i="4" a="1"/>
  <c r="DD8" i="4" a="1"/>
  <c r="BZ37" i="4" a="1"/>
  <c r="CR22" i="4" a="1"/>
  <c r="CZ48" i="4" a="1"/>
  <c r="Z25" i="4" a="1"/>
  <c r="BX19" i="4" a="1"/>
  <c r="CF42" i="4" a="1"/>
  <c r="AS24" i="4" a="1"/>
  <c r="CI32" i="4" a="1"/>
  <c r="AO20" i="4" a="1"/>
  <c r="CI10" i="4" a="1"/>
  <c r="I7" i="4" a="1"/>
  <c r="BQ15" i="4" a="1"/>
  <c r="CU35" i="4" a="1"/>
  <c r="W34" i="4" a="1"/>
  <c r="AP53" i="4" a="1"/>
  <c r="AL27" i="4" a="1"/>
  <c r="Z9" i="4" a="1"/>
  <c r="DO47" i="4" a="1"/>
  <c r="DR8" i="4" a="1"/>
  <c r="BV7" i="4" a="1"/>
  <c r="D19" i="4" a="1"/>
  <c r="AS35" i="4" a="1"/>
  <c r="DS41" i="4" a="1"/>
  <c r="CE49" i="4" a="1"/>
  <c r="BS16" i="4" a="1"/>
  <c r="BO23" i="4" a="1"/>
  <c r="CV30" i="4" a="1"/>
  <c r="N38" i="4" a="1"/>
  <c r="AX40" i="4" a="1"/>
  <c r="AZ5" i="4" a="1"/>
  <c r="CY48" i="4" a="1"/>
  <c r="DY42" i="4" a="1"/>
  <c r="I23" i="4" a="1"/>
  <c r="R42" i="4" a="1"/>
  <c r="CL53" i="4" a="1"/>
  <c r="AC25" i="4" a="1"/>
  <c r="DG53" i="4" a="1"/>
  <c r="S36" i="4" a="1"/>
  <c r="I32" i="4" a="1"/>
  <c r="BH7" i="4" a="1"/>
  <c r="Q4" i="4" a="1"/>
  <c r="AS20" i="4" a="1"/>
  <c r="BT8" i="4" a="1"/>
  <c r="M52" i="4" a="1"/>
  <c r="CF36" i="4" a="1"/>
  <c r="CN52" i="4" a="1"/>
  <c r="CN34" i="4" a="1"/>
  <c r="CV43" i="4" a="1"/>
  <c r="K45" i="4" a="1"/>
  <c r="CZ47" i="4" a="1"/>
  <c r="DA38" i="4" a="1"/>
  <c r="BG9" i="4" a="1"/>
  <c r="CE9" i="4" a="1"/>
  <c r="CC43" i="4" a="1"/>
  <c r="BG27" i="4" a="1"/>
  <c r="BX44" i="4" a="1"/>
  <c r="AF4" i="4" a="1"/>
  <c r="DR31" i="4" a="1"/>
  <c r="BI8" i="4" a="1"/>
  <c r="DC15" i="4" a="1"/>
  <c r="BK42" i="4" a="1"/>
  <c r="AI47" i="4" a="1"/>
  <c r="Y28" i="4" a="1"/>
  <c r="BQ31" i="4" a="1"/>
  <c r="AQ49" i="4" a="1"/>
  <c r="CH17" i="4" a="1"/>
  <c r="DH35" i="4" a="1"/>
  <c r="AU33" i="4" a="1"/>
  <c r="AH41" i="4" a="1"/>
  <c r="AS50" i="4" a="1"/>
  <c r="AV40" i="4" a="1"/>
  <c r="AY36" i="4" a="1"/>
  <c r="AX46" i="4" a="1"/>
  <c r="W29" i="4" a="1"/>
  <c r="DO53" i="4" a="1"/>
  <c r="C39" i="4" a="1"/>
  <c r="AN41" i="4" a="1"/>
  <c r="U12" i="4" a="1"/>
  <c r="AM28" i="4" a="1"/>
  <c r="BW10" i="4" a="1"/>
  <c r="DD42" i="4" a="1"/>
  <c r="CW47" i="4" a="1"/>
  <c r="DQ16" i="4" a="1"/>
  <c r="BV26" i="4" a="1"/>
  <c r="AW26" i="4" a="1"/>
  <c r="BE21" i="4" a="1"/>
  <c r="DC19" i="4" a="1"/>
  <c r="DQ6" i="4" a="1"/>
  <c r="BG23" i="4" a="1"/>
  <c r="DH40" i="4" a="1"/>
  <c r="CH51" i="4" a="1"/>
  <c r="BQ19" i="4" a="1"/>
  <c r="BB37" i="4" a="1"/>
  <c r="BM40" i="4" a="1"/>
  <c r="DO50" i="4" a="1"/>
  <c r="AC47" i="4" a="1"/>
  <c r="AN51" i="4" a="1"/>
  <c r="L34" i="4" a="1"/>
  <c r="I17" i="4" a="1"/>
  <c r="AI10" i="4" a="1"/>
  <c r="AV42" i="4" a="1"/>
  <c r="CZ14" i="4" a="1"/>
  <c r="DJ40" i="4" a="1"/>
  <c r="CG33" i="4" a="1"/>
  <c r="H23" i="4" a="1"/>
  <c r="BQ14" i="4" a="1"/>
  <c r="AW27" i="4" a="1"/>
  <c r="DV35" i="4" a="1"/>
  <c r="DR51" i="4" a="1"/>
  <c r="CS38" i="4" a="1"/>
  <c r="L53" i="4" a="1"/>
  <c r="W32" i="4" a="1"/>
  <c r="DJ35" i="4" a="1"/>
  <c r="AC4" i="4" a="1"/>
  <c r="BZ28" i="4" a="1"/>
  <c r="N12" i="4" a="1"/>
  <c r="BB5" i="4" a="1"/>
  <c r="Z37" i="4" a="1"/>
  <c r="S45" i="4" a="1"/>
  <c r="BD47" i="4" a="1"/>
  <c r="CB10" i="4" a="1"/>
  <c r="W12" i="4" a="1"/>
  <c r="CS17" i="4" a="1"/>
  <c r="DB10" i="4" a="1"/>
  <c r="DS17" i="4" a="1"/>
  <c r="AR26" i="4" a="1"/>
  <c r="AR24" i="4" a="1"/>
  <c r="L22" i="4" a="1"/>
  <c r="DP10" i="4" a="1"/>
  <c r="BH50" i="4" a="1"/>
  <c r="V44" i="4" a="1"/>
  <c r="U50" i="4" a="1"/>
  <c r="Y22" i="4" a="1"/>
  <c r="BQ42" i="4" a="1"/>
  <c r="AE45" i="4" a="1"/>
  <c r="DK35" i="4" a="1"/>
  <c r="AL25" i="4" a="1"/>
  <c r="DK10" i="4" a="1"/>
  <c r="CB5" i="4" a="1"/>
  <c r="AD17" i="4" a="1"/>
  <c r="Q19" i="4" a="1"/>
  <c r="BY8" i="4" a="1"/>
  <c r="BV52" i="4" a="1"/>
  <c r="CC11" i="4" a="1"/>
  <c r="AE41" i="4" a="1"/>
  <c r="AV45" i="4" a="1"/>
  <c r="AO26" i="4" a="1"/>
  <c r="DC21" i="4" a="1"/>
  <c r="DH53" i="4" a="1"/>
  <c r="CO46" i="4" a="1"/>
  <c r="DK50" i="4" a="1"/>
  <c r="CU5" i="4" a="1"/>
  <c r="AZ45" i="4" a="1"/>
  <c r="AL37" i="4" a="1"/>
  <c r="AN34" i="4" a="1"/>
  <c r="CA49" i="4" a="1"/>
  <c r="CX38" i="4" a="1"/>
  <c r="AE50" i="4" a="1"/>
  <c r="DP44" i="4" a="1"/>
  <c r="DH30" i="4" a="1"/>
  <c r="BR49" i="4" a="1"/>
  <c r="AJ51" i="4" a="1"/>
  <c r="I9" i="4" a="1"/>
  <c r="CC49" i="4" a="1"/>
  <c r="CJ22" i="4" a="1"/>
  <c r="AA38" i="4" a="1"/>
  <c r="K27" i="4" a="1"/>
  <c r="DB38" i="4" a="1"/>
  <c r="BL51" i="4" a="1"/>
  <c r="DP24" i="4" a="1"/>
  <c r="BP37" i="4" a="1"/>
  <c r="V27" i="4" a="1"/>
  <c r="CD52" i="4" a="1"/>
  <c r="BJ45" i="4" a="1"/>
  <c r="DK41" i="4" a="1"/>
  <c r="DK6" i="4" a="1"/>
  <c r="O30" i="4" a="1"/>
  <c r="AU22" i="4" a="1"/>
  <c r="AX35" i="4" a="1"/>
  <c r="AF50" i="4" a="1"/>
  <c r="AC31" i="4" a="1"/>
  <c r="DL17" i="4" a="1"/>
  <c r="F24" i="4" a="1"/>
  <c r="R41" i="4" a="1"/>
  <c r="DZ8" i="4" a="1"/>
  <c r="D37" i="4" a="1"/>
  <c r="AA48" i="4" a="1"/>
  <c r="DY32" i="4" a="1"/>
  <c r="AK48" i="4" a="1"/>
  <c r="BV34" i="4" a="1"/>
  <c r="AX31" i="4" a="1"/>
  <c r="BJ29" i="4" a="1"/>
  <c r="AK29" i="4" a="1"/>
  <c r="CZ49" i="4" a="1"/>
  <c r="DT12" i="4" a="1"/>
  <c r="AG40" i="4" a="1"/>
  <c r="DZ21" i="4" a="1"/>
  <c r="CT50" i="4" a="1"/>
  <c r="CX26" i="4" a="1"/>
  <c r="CA35" i="4" a="1"/>
  <c r="BX22" i="4" a="1"/>
  <c r="AM53" i="4" a="1"/>
  <c r="CU25" i="4" a="1"/>
  <c r="CP50" i="4" a="1"/>
  <c r="AH42" i="4" a="1"/>
  <c r="CU17" i="4" a="1"/>
  <c r="DX39" i="4" a="1"/>
  <c r="CQ21" i="4" a="1"/>
  <c r="AY7" i="4" a="1"/>
  <c r="CF6" i="4" a="1"/>
  <c r="EA20" i="4" a="1"/>
  <c r="AB18" i="4" a="1"/>
  <c r="CK8" i="4" a="1"/>
  <c r="CU51" i="4" a="1"/>
  <c r="BA22" i="4" a="1"/>
  <c r="I11" i="4" a="1"/>
  <c r="AB19" i="4" a="1"/>
  <c r="CD9" i="4" a="1"/>
  <c r="AA5" i="4" a="1"/>
  <c r="CL42" i="4" a="1"/>
  <c r="Y51" i="4" a="1"/>
  <c r="BB39" i="4" a="1"/>
  <c r="U42" i="4" a="1"/>
  <c r="AG43" i="4" a="1"/>
  <c r="CO48" i="4" a="1"/>
  <c r="K11" i="4" a="1"/>
  <c r="BS50" i="4" a="1"/>
  <c r="X49" i="4" a="1"/>
  <c r="AE12" i="4" a="1"/>
  <c r="DS21" i="4" a="1"/>
  <c r="CJ41" i="4" a="1"/>
  <c r="BG47" i="4" a="1"/>
  <c r="CY23" i="4" a="1"/>
  <c r="DV40" i="4" a="1"/>
  <c r="AU42" i="4" a="1"/>
  <c r="DR52" i="4" a="1"/>
  <c r="EA27" i="4" a="1"/>
  <c r="L5" i="4" a="1"/>
  <c r="AM15" i="4" a="1"/>
  <c r="E38" i="4" a="1"/>
  <c r="AV36" i="4" a="1"/>
  <c r="BA12" i="4" a="1"/>
  <c r="U46" i="4" a="1"/>
  <c r="AJ40" i="4" a="1"/>
  <c r="E10" i="4" a="1"/>
  <c r="BJ15" i="4" a="1"/>
  <c r="BB46" i="4" a="1"/>
  <c r="K4" i="4" a="1"/>
  <c r="BI10" i="4" a="1"/>
  <c r="T6" i="4" a="1"/>
  <c r="AT9" i="4" a="1"/>
  <c r="BH13" i="4" a="1"/>
  <c r="AV7" i="4" a="1"/>
  <c r="DJ21" i="4" a="1"/>
  <c r="DQ15" i="4" a="1"/>
  <c r="CZ39" i="4" a="1"/>
  <c r="AO45" i="4" a="1"/>
  <c r="BD32" i="4" a="1"/>
  <c r="BC49" i="4" a="1"/>
  <c r="CK50" i="4" a="1"/>
  <c r="D46" i="4" a="1"/>
  <c r="BH53" i="4" a="1"/>
  <c r="M41" i="4" a="1"/>
  <c r="DY16" i="4" a="1"/>
  <c r="R35" i="4" a="1"/>
  <c r="BE43" i="4" a="1"/>
  <c r="S40" i="4" a="1"/>
  <c r="I22" i="4" a="1"/>
  <c r="U7" i="4" a="1"/>
  <c r="AA37" i="4" a="1"/>
  <c r="DQ27" i="4" a="1"/>
  <c r="AZ30" i="4" a="1"/>
  <c r="BS31" i="4" a="1"/>
  <c r="CH45" i="4" a="1"/>
  <c r="O5" i="4" a="1"/>
  <c r="BX31" i="4" a="1"/>
  <c r="C13" i="4" a="1"/>
  <c r="AJ23" i="4" a="1"/>
  <c r="CE38" i="4" a="1"/>
  <c r="DQ26" i="4" a="1"/>
  <c r="CP46" i="4" a="1"/>
  <c r="R22" i="4" a="1"/>
  <c r="BF45" i="4" a="1"/>
  <c r="BQ36" i="4" a="1"/>
  <c r="AR41" i="4" a="1"/>
  <c r="AU36" i="4" a="1"/>
  <c r="T40" i="4" a="1"/>
  <c r="BK12" i="4" a="1"/>
  <c r="DN29" i="4" a="1"/>
  <c r="C48" i="4" a="1"/>
  <c r="C4" i="4" a="1"/>
  <c r="BA5" i="4" a="1"/>
  <c r="G8" i="4" a="1"/>
  <c r="CT25" i="4" a="1"/>
  <c r="AL10" i="4" a="1"/>
  <c r="DF48" i="4" a="1"/>
  <c r="BD48" i="4" a="1"/>
  <c r="CK48" i="4" a="1"/>
  <c r="CF38" i="4" a="1"/>
  <c r="AU19" i="4" a="1"/>
  <c r="BE13" i="4" a="1"/>
  <c r="AY37" i="4" a="1"/>
  <c r="DD45" i="4" a="1"/>
  <c r="DN14" i="4" a="1"/>
  <c r="CI11" i="4" a="1"/>
  <c r="S52" i="4" a="1"/>
  <c r="EA32" i="4" a="1"/>
  <c r="CB49" i="4" a="1"/>
  <c r="DM51" i="4" a="1"/>
  <c r="AP15" i="4" a="1"/>
  <c r="CX8" i="4" a="1"/>
  <c r="BO24" i="4" a="1"/>
  <c r="DU25" i="4" a="1"/>
  <c r="H15" i="4" a="1"/>
  <c r="CP37" i="4" a="1"/>
  <c r="K43" i="4" a="1"/>
  <c r="DE37" i="4" a="1"/>
  <c r="H6" i="4" a="1"/>
  <c r="AI37" i="4" a="1"/>
  <c r="DU39" i="4" a="1"/>
  <c r="AF12" i="4" a="1"/>
  <c r="AN29" i="4" a="1"/>
  <c r="D38" i="4" a="1"/>
  <c r="DV5" i="4" a="1"/>
  <c r="CH34" i="4" a="1"/>
  <c r="DV16" i="4" a="1"/>
  <c r="BL45" i="4" a="1"/>
  <c r="AL42" i="4" a="1"/>
  <c r="BM29" i="4" a="1"/>
  <c r="AB13" i="4" a="1"/>
  <c r="BE4" i="4" a="1"/>
  <c r="CE50" i="4" a="1"/>
  <c r="AF5" i="4" a="1"/>
  <c r="DO52" i="4" a="1"/>
  <c r="CO21" i="4" a="1"/>
  <c r="Q31" i="4" a="1"/>
  <c r="CL51" i="4" a="1"/>
  <c r="BN11" i="4" a="1"/>
  <c r="AF25" i="4" a="1"/>
  <c r="AV16" i="4" a="1"/>
  <c r="AC44" i="4" a="1"/>
  <c r="AM21" i="4" a="1"/>
  <c r="CQ50" i="4" a="1"/>
  <c r="AG24" i="4" a="1"/>
  <c r="AS14" i="4" a="1"/>
  <c r="T20" i="4" a="1"/>
  <c r="AU15" i="4" a="1"/>
  <c r="DW25" i="4" a="1"/>
  <c r="L23" i="4" a="1"/>
  <c r="Q32" i="4" a="1"/>
  <c r="CM21" i="4" a="1"/>
  <c r="AI26" i="4" a="1"/>
  <c r="CG43" i="4" a="1"/>
  <c r="AJ22" i="4" a="1"/>
  <c r="AP14" i="4" a="1"/>
  <c r="BL22" i="4" a="1"/>
  <c r="AO17" i="4" a="1"/>
  <c r="AW22" i="4" a="1"/>
  <c r="CK52" i="4" a="1"/>
  <c r="H24" i="4" a="1"/>
  <c r="BX38" i="4" a="1"/>
  <c r="DW27" i="4" a="1"/>
  <c r="DO15" i="4" a="1"/>
  <c r="DD33" i="4" a="1"/>
  <c r="W14" i="4" a="1"/>
  <c r="K8" i="4" a="1"/>
  <c r="BE29" i="4" a="1"/>
  <c r="BK7" i="4" a="1"/>
  <c r="C41" i="4" a="1"/>
  <c r="AD7" i="4" a="1"/>
  <c r="AJ49" i="4" a="1"/>
  <c r="DI30" i="4" a="1"/>
  <c r="BY36" i="4" a="1"/>
  <c r="DJ49" i="4" a="1"/>
  <c r="AN25" i="4" a="1"/>
  <c r="AI34" i="4" a="1"/>
  <c r="AL53" i="4" a="1"/>
  <c r="CM24" i="4" a="1"/>
  <c r="CN48" i="4" a="1"/>
  <c r="S20" i="4" a="1"/>
  <c r="BA52" i="4" a="1"/>
  <c r="DL44" i="4" a="1"/>
  <c r="AT51" i="4" a="1"/>
  <c r="CK53" i="4" a="1"/>
  <c r="DT29" i="4" a="1"/>
  <c r="DC30" i="4" a="1"/>
  <c r="DA39" i="4" a="1"/>
  <c r="AF47" i="4" a="1"/>
  <c r="CP52" i="4" a="1"/>
  <c r="BY26" i="4" a="1"/>
  <c r="CV33" i="4" a="1"/>
  <c r="CX23" i="4" a="1"/>
  <c r="DH48" i="4" a="1"/>
  <c r="CN16" i="4" a="1"/>
  <c r="U20" i="4" a="1"/>
  <c r="CO37" i="4" a="1"/>
  <c r="CC42" i="4" a="1"/>
  <c r="F27" i="4" a="1"/>
  <c r="AD41" i="4" a="1"/>
  <c r="CR17" i="4" a="1"/>
  <c r="AK39" i="4" a="1"/>
  <c r="BG37" i="4" a="1"/>
  <c r="M25" i="4" a="1"/>
  <c r="DF17" i="4" a="1"/>
  <c r="AU26" i="4" a="1"/>
  <c r="CO25" i="4" a="1"/>
  <c r="G23" i="4" a="1"/>
  <c r="Y33" i="4" a="1"/>
  <c r="BG21" i="4" a="1"/>
  <c r="AY41" i="4" a="1"/>
  <c r="BS52" i="4" a="1"/>
  <c r="CQ19" i="4" a="1"/>
  <c r="BD41" i="4" a="1"/>
  <c r="CF41" i="4" a="1"/>
  <c r="O32" i="4" a="1"/>
  <c r="DF51" i="4" a="1"/>
  <c r="DB14" i="4" a="1"/>
  <c r="Z19" i="4" a="1"/>
  <c r="X52" i="4" a="1"/>
  <c r="CO24" i="4" a="1"/>
  <c r="EA52" i="4" a="1"/>
  <c r="P49" i="4" a="1"/>
  <c r="AD37" i="4" a="1"/>
  <c r="O48" i="4" a="1"/>
  <c r="BR27" i="4" a="1"/>
  <c r="DJ51" i="4" a="1"/>
  <c r="AI19" i="4" a="1"/>
  <c r="BL47" i="4" a="1"/>
  <c r="P22" i="4" a="1"/>
  <c r="D44" i="4" a="1"/>
  <c r="CQ46" i="4" a="1"/>
  <c r="BD22" i="4" a="1"/>
  <c r="U21" i="4" a="1"/>
  <c r="BF42" i="4" a="1"/>
  <c r="BY45" i="4" a="1"/>
  <c r="BZ27" i="4" a="1"/>
  <c r="AO36" i="4" a="1"/>
  <c r="AE48" i="4" a="1"/>
  <c r="CO32" i="4" a="1"/>
  <c r="CX28" i="4" a="1"/>
  <c r="CX4" i="4" a="1"/>
  <c r="CW34" i="4" a="1"/>
  <c r="J48" i="4" a="1"/>
  <c r="AM37" i="4" a="1"/>
  <c r="DM30" i="4" a="1"/>
  <c r="DK8" i="4" a="1"/>
  <c r="G19" i="4" a="1"/>
  <c r="AP31" i="4" a="1"/>
  <c r="BW21" i="4" a="1"/>
  <c r="DI27" i="4" a="1"/>
  <c r="DC14" i="4" a="1"/>
  <c r="AC40" i="4" a="1"/>
  <c r="P29" i="4" a="1"/>
  <c r="CS33" i="4" a="1"/>
  <c r="AU31" i="4" a="1"/>
  <c r="DS50" i="4" a="1"/>
  <c r="N46" i="4" a="1"/>
  <c r="BC47" i="4" a="1"/>
  <c r="AL52" i="4" a="1"/>
  <c r="BN23" i="4" a="1"/>
  <c r="DR17" i="4" a="1"/>
  <c r="CS28" i="4" a="1"/>
  <c r="BY17" i="4" a="1"/>
  <c r="DB28" i="4" a="1"/>
  <c r="AI9" i="4" a="1"/>
  <c r="BO33" i="4" a="1"/>
  <c r="DC49" i="4" a="1"/>
  <c r="DV15" i="4" a="1"/>
  <c r="AT16" i="4" a="1"/>
  <c r="BD33" i="4" a="1"/>
  <c r="DU14" i="4" a="1"/>
  <c r="P39" i="4" a="1"/>
  <c r="CH20" i="4" a="1"/>
  <c r="R34" i="4" a="1"/>
  <c r="BQ45" i="4" a="1"/>
  <c r="S8" i="4" a="1"/>
  <c r="DL42" i="4" a="1"/>
  <c r="CD22" i="4" a="1"/>
  <c r="DW49" i="4" a="1"/>
  <c r="AX39" i="4" a="1"/>
  <c r="BU25" i="4" a="1"/>
  <c r="K40" i="4" a="1"/>
  <c r="AJ15" i="4" a="1"/>
  <c r="AM39" i="4" a="1"/>
  <c r="BC29" i="4" a="1"/>
  <c r="DR35" i="4" a="1"/>
  <c r="AN53" i="4" a="1"/>
  <c r="AM40" i="4" a="1"/>
  <c r="AK7" i="4" a="1"/>
  <c r="BP22" i="4" a="1"/>
  <c r="AV41" i="4" a="1"/>
  <c r="O38" i="4" a="1"/>
  <c r="CL15" i="4" a="1"/>
  <c r="BP12" i="4" a="1"/>
  <c r="BP44" i="4" a="1"/>
  <c r="C21" i="4" a="1"/>
  <c r="BR19" i="4" a="1"/>
  <c r="DO10" i="4" a="1"/>
  <c r="BZ35" i="4" a="1"/>
  <c r="BK25" i="4" a="1"/>
  <c r="CD44" i="4" a="1"/>
  <c r="CM18" i="4" a="1"/>
  <c r="CE46" i="4" a="1"/>
  <c r="AZ46" i="4" a="1"/>
  <c r="BL40" i="4" a="1"/>
  <c r="CH40" i="4" a="1"/>
  <c r="O4" i="4" a="1"/>
  <c r="CG30" i="4" a="1"/>
  <c r="DS52" i="4" a="1"/>
  <c r="CQ37" i="4" a="1"/>
  <c r="T16" i="4" a="1"/>
  <c r="DE48" i="4" a="1"/>
  <c r="CL30" i="4" a="1"/>
  <c r="BV29" i="4" a="1"/>
  <c r="BT19" i="4" a="1"/>
  <c r="CZ18" i="4" a="1"/>
  <c r="AV23" i="4" a="1"/>
  <c r="AH36" i="4" a="1"/>
  <c r="AM36" i="4" a="1"/>
  <c r="CW36" i="4" a="1"/>
  <c r="BA11" i="4" a="1"/>
  <c r="CI6" i="4" a="1"/>
  <c r="E26" i="4" a="1"/>
  <c r="BC31" i="4" a="1"/>
  <c r="AB20" i="4" a="1"/>
  <c r="BT48" i="4" a="1"/>
  <c r="AD16" i="4" a="1"/>
  <c r="AX47" i="4" a="1"/>
  <c r="CQ35" i="4" a="1"/>
  <c r="DB4" i="4" a="1"/>
  <c r="AC37" i="4" a="1"/>
  <c r="CR28" i="4" a="1"/>
  <c r="BF51" i="4" a="1"/>
  <c r="BW17" i="4" a="1"/>
  <c r="CZ26" i="4" a="1"/>
  <c r="DQ12" i="4" a="1"/>
  <c r="AM43" i="4" a="1"/>
  <c r="K28" i="4" a="1"/>
  <c r="BL13" i="4" a="1"/>
  <c r="DL25" i="4" a="1"/>
  <c r="DI26" i="4" a="1"/>
  <c r="CI12" i="4" a="1"/>
  <c r="AS51" i="4" a="1"/>
  <c r="BF9" i="4" a="1"/>
  <c r="AG29" i="4" a="1"/>
  <c r="AN4" i="4" a="1"/>
  <c r="DJ37" i="4" a="1"/>
  <c r="V28" i="4" a="1"/>
  <c r="Y40" i="4" a="1"/>
  <c r="CZ32" i="4" a="1"/>
  <c r="CT16" i="4" a="1"/>
  <c r="DJ44" i="4" a="1"/>
  <c r="CQ22" i="4" a="1"/>
  <c r="DD31" i="4" a="1"/>
  <c r="H14" i="4" a="1"/>
  <c r="AY47" i="4" a="1"/>
  <c r="BW43" i="4" a="1"/>
  <c r="E32" i="4" a="1"/>
  <c r="J29" i="4" a="1"/>
  <c r="AY34" i="4" a="1"/>
  <c r="CG47" i="4" a="1"/>
  <c r="AD52" i="4" a="1"/>
  <c r="R7" i="4" a="1"/>
  <c r="P28" i="4" a="1"/>
  <c r="CY52" i="4" a="1"/>
  <c r="DG47" i="4" a="1"/>
  <c r="DI4" i="4" a="1"/>
  <c r="BV43" i="4" a="1"/>
  <c r="CZ5" i="4" a="1"/>
  <c r="AJ24" i="4" a="1"/>
  <c r="AY31" i="4" a="1"/>
  <c r="AP7" i="4" a="1"/>
  <c r="K52" i="4" a="1"/>
  <c r="CK41" i="4" a="1"/>
  <c r="AG23" i="4" a="1"/>
  <c r="G39" i="4" a="1"/>
  <c r="AG38" i="4" a="1"/>
  <c r="BO43" i="4" a="1"/>
  <c r="DA28" i="4" a="1"/>
  <c r="AF33" i="4" a="1"/>
  <c r="AJ21" i="4" a="1"/>
  <c r="CU26" i="4" a="1"/>
  <c r="DL46" i="4" a="1"/>
  <c r="AS23" i="4" a="1"/>
  <c r="CO11" i="4" a="1"/>
  <c r="CQ47" i="4" a="1"/>
  <c r="DG15" i="4" a="1"/>
  <c r="BX35" i="4" a="1"/>
  <c r="AR42" i="4" a="1"/>
  <c r="AR27" i="4" a="1"/>
  <c r="BQ8" i="4" a="1"/>
  <c r="AN22" i="4" a="1"/>
  <c r="DO42" i="4" a="1"/>
  <c r="CS47" i="4" a="1"/>
  <c r="EA43" i="4" a="1"/>
  <c r="CF33" i="4" a="1"/>
  <c r="DL24" i="4" a="1"/>
  <c r="DR29" i="4" a="1"/>
  <c r="BH49" i="4" a="1"/>
  <c r="AL17" i="4" a="1"/>
  <c r="H4" i="4" a="1"/>
  <c r="CQ27" i="4" a="1"/>
  <c r="AS26" i="4" a="1"/>
  <c r="AK43" i="4" a="1"/>
  <c r="BN47" i="4" a="1"/>
  <c r="DT45" i="4" a="1"/>
  <c r="AH45" i="4" a="1"/>
  <c r="CC13" i="4" a="1"/>
  <c r="EA39" i="4" a="1"/>
  <c r="BP18" i="4" a="1"/>
  <c r="DG31" i="4" a="1"/>
  <c r="CX44" i="4" a="1"/>
  <c r="AT48" i="4" a="1"/>
  <c r="AP46" i="4" a="1"/>
  <c r="BU40" i="4" a="1"/>
  <c r="DS27" i="4" a="1"/>
  <c r="BU23" i="4" a="1"/>
  <c r="DZ40" i="4" a="1"/>
  <c r="BV51" i="4" a="1"/>
  <c r="CF21" i="4" a="1"/>
  <c r="DR32" i="4" a="1"/>
  <c r="F10" i="4" a="1"/>
  <c r="BR41" i="4" a="1"/>
  <c r="AL43" i="4" a="1"/>
  <c r="DE38" i="4" a="1"/>
  <c r="V53" i="4" a="1"/>
  <c r="DG50" i="4" a="1"/>
  <c r="BR53" i="4" a="1"/>
  <c r="BP33" i="4" a="1"/>
  <c r="BC30" i="4" a="1"/>
  <c r="Y47" i="4" a="1"/>
  <c r="AQ23" i="4" a="1"/>
  <c r="BO35" i="4" a="1"/>
  <c r="BQ7" i="4" a="1"/>
  <c r="H30" i="4" a="1"/>
  <c r="CG46" i="4" a="1"/>
  <c r="AF45" i="4" a="1"/>
  <c r="P18" i="4" a="1"/>
  <c r="DG30" i="4" a="1"/>
  <c r="CR41" i="4" a="1"/>
  <c r="BW32" i="4" a="1"/>
  <c r="AT36" i="4" a="1"/>
  <c r="CV40" i="4" a="1"/>
  <c r="BU11" i="4" a="1"/>
  <c r="BL6" i="4" a="1"/>
  <c r="BT33" i="4" a="1"/>
  <c r="CR32" i="4" a="1"/>
  <c r="DN51" i="4" a="1"/>
  <c r="R17" i="4" a="1"/>
  <c r="AZ34" i="4" a="1"/>
  <c r="DL47" i="4" a="1"/>
  <c r="CU29" i="4" a="1"/>
  <c r="CX52" i="4" a="1"/>
  <c r="DR39" i="4" a="1"/>
  <c r="H34" i="4" a="1"/>
  <c r="AG12" i="4" a="1"/>
  <c r="CW53" i="4" a="1"/>
  <c r="BB52" i="4" a="1"/>
  <c r="AR23" i="4" a="1"/>
  <c r="BY22" i="4" a="1"/>
  <c r="AB7" i="4" a="1"/>
  <c r="BV15" i="4" a="1"/>
  <c r="CU12" i="4" a="1"/>
  <c r="CU50" i="4" a="1"/>
  <c r="CW48" i="4" a="1"/>
  <c r="BK26" i="4" a="1"/>
  <c r="DE30" i="4" a="1"/>
  <c r="DB45" i="4" a="1"/>
  <c r="I36" i="4" a="1"/>
  <c r="AX29" i="4" a="1"/>
  <c r="CO42" i="4" a="1"/>
  <c r="CC30" i="4" a="1"/>
  <c r="R29" i="4" a="1"/>
  <c r="BG44" i="4" a="1"/>
  <c r="BP42" i="4" a="1"/>
  <c r="AE35" i="4" a="1"/>
  <c r="CC53" i="4" a="1"/>
  <c r="DR33" i="4" a="1"/>
  <c r="DH22" i="4" a="1"/>
  <c r="CM25" i="4" a="1"/>
  <c r="BR39" i="4" a="1"/>
  <c r="CZ27" i="4" a="1"/>
  <c r="EA28" i="4" a="1"/>
  <c r="BY53" i="4" a="1"/>
  <c r="CS10" i="4" a="1"/>
  <c r="K35" i="4" a="1"/>
  <c r="CI48" i="4" a="1"/>
  <c r="BR30" i="4" a="1"/>
  <c r="CO19" i="4" a="1"/>
  <c r="F35" i="4" a="1"/>
  <c r="CA26" i="4" a="1"/>
  <c r="I4" i="4" a="1"/>
  <c r="AC52" i="4" a="1"/>
  <c r="F43" i="4" a="1"/>
  <c r="Q11" i="4" a="1"/>
  <c r="DA26" i="4" a="1"/>
  <c r="CQ33" i="4" a="1"/>
  <c r="X41" i="4" a="1"/>
  <c r="G20" i="4" a="1"/>
  <c r="Z17" i="4" a="1"/>
  <c r="U40" i="4" a="1"/>
  <c r="BK49" i="4" a="1"/>
  <c r="Y14" i="4" a="1"/>
  <c r="DZ16" i="4" a="1"/>
  <c r="CC33" i="4" a="1"/>
  <c r="Q43" i="4" a="1"/>
  <c r="AA14" i="4" a="1"/>
  <c r="CO18" i="4" a="1"/>
  <c r="W45" i="4" a="1"/>
  <c r="DK29" i="4" a="1"/>
  <c r="AS43" i="4" a="1"/>
  <c r="CL41" i="4" a="1"/>
  <c r="BC4" i="4" a="1"/>
  <c r="Y26" i="4" a="1"/>
  <c r="C11" i="4" a="1"/>
  <c r="DH5" i="4" a="1"/>
  <c r="DG40" i="4" a="1"/>
  <c r="AX4" i="4" a="1"/>
  <c r="DQ45" i="4" a="1"/>
  <c r="J25" i="4" a="1"/>
  <c r="DC41" i="4" a="1"/>
  <c r="AH6" i="4" a="1"/>
  <c r="DQ9" i="4" a="1"/>
  <c r="CT18" i="4" a="1"/>
  <c r="CL36" i="4" a="1"/>
  <c r="DJ41" i="4" a="1"/>
  <c r="DC25" i="4" a="1"/>
  <c r="BU28" i="4" a="1"/>
  <c r="U37" i="4" a="1"/>
  <c r="DN30" i="4" a="1"/>
  <c r="DK26" i="4" a="1"/>
  <c r="BU33" i="4" a="1"/>
  <c r="CP33" i="4" a="1"/>
  <c r="BI43" i="4" a="1"/>
  <c r="CX49" i="4" a="1"/>
  <c r="J27" i="4" a="1"/>
  <c r="BM25" i="4" a="1"/>
  <c r="X40" i="4" a="1"/>
  <c r="BO18" i="4" a="1"/>
  <c r="AR32" i="4" a="1"/>
  <c r="BR12" i="4" a="1"/>
  <c r="BS29" i="4" a="1"/>
  <c r="CF44" i="4" a="1"/>
  <c r="BN48" i="4" a="1"/>
  <c r="H17" i="4" a="1"/>
  <c r="CS36" i="4" a="1"/>
  <c r="BW5" i="4" a="1"/>
  <c r="K47" i="4" a="1"/>
  <c r="AE47" i="4" a="1"/>
  <c r="AU37" i="4" a="1"/>
  <c r="CD42" i="4" a="1"/>
  <c r="BP30" i="4" a="1"/>
  <c r="BL42" i="4" a="1"/>
  <c r="J23" i="4" a="1"/>
  <c r="BJ14" i="4" a="1"/>
  <c r="V20" i="4" a="1"/>
  <c r="DR37" i="4" a="1"/>
  <c r="AP50" i="4" a="1"/>
  <c r="DR46" i="4" a="1"/>
  <c r="DB31" i="4" a="1"/>
  <c r="DZ18" i="4" a="1"/>
  <c r="CY47" i="4" a="1"/>
  <c r="V22" i="4" a="1"/>
  <c r="AO50" i="4" a="1"/>
  <c r="R36" i="4" a="1"/>
  <c r="CX40" i="4" a="1"/>
  <c r="EA44" i="4" a="1"/>
  <c r="CD26" i="4" a="1"/>
  <c r="K39" i="4" a="1"/>
  <c r="BO40" i="4" a="1"/>
  <c r="DO22" i="4" a="1"/>
  <c r="BB4" i="4" a="1"/>
  <c r="DE19" i="4" a="1"/>
  <c r="N53" i="4" a="1"/>
  <c r="DS38" i="4" a="1"/>
  <c r="AO32" i="4" a="1"/>
  <c r="BT46" i="4" a="1"/>
  <c r="CV36" i="4" a="1"/>
  <c r="DG26" i="4" a="1"/>
  <c r="CQ25" i="4" a="1"/>
  <c r="F28" i="4" a="1"/>
  <c r="CZ13" i="4" a="1"/>
  <c r="CJ21" i="4" a="1"/>
  <c r="DF15" i="4" a="1"/>
  <c r="CC41" i="4" a="1"/>
  <c r="CY28" i="4" a="1"/>
  <c r="AI32" i="4" a="1"/>
  <c r="DD43" i="4" a="1"/>
  <c r="BP47" i="4" a="1"/>
  <c r="R13" i="4" a="1"/>
  <c r="DJ4" i="4" a="1"/>
  <c r="BB32" i="4" a="1"/>
  <c r="DX37" i="4" a="1"/>
  <c r="BP5" i="4" a="1"/>
  <c r="AY43" i="4" a="1"/>
  <c r="DE32" i="4" a="1"/>
  <c r="DD40" i="4" a="1"/>
  <c r="CE22" i="4" a="1"/>
  <c r="AN49" i="4" a="1"/>
  <c r="CQ9" i="4" a="1"/>
  <c r="P35" i="4" a="1"/>
  <c r="AB24" i="4" a="1"/>
  <c r="CF4" i="4" a="1"/>
  <c r="BD53" i="4" a="1"/>
  <c r="DN32" i="4" a="1"/>
  <c r="DB6" i="4" a="1"/>
  <c r="AT23" i="4" a="1"/>
  <c r="J36" i="4" a="1"/>
  <c r="BJ6" i="4" a="1"/>
  <c r="P4" i="4" a="1"/>
  <c r="AA15" i="4" a="1"/>
  <c r="CC10" i="4" a="1"/>
  <c r="DX31" i="4" a="1"/>
  <c r="W23" i="4" a="1"/>
  <c r="M4" i="4" a="1"/>
  <c r="U53" i="4" a="1"/>
  <c r="DF19" i="4" a="1"/>
  <c r="CV31" i="4" a="1"/>
  <c r="H25" i="4" a="1"/>
  <c r="AW44" i="4" a="1"/>
  <c r="BY50" i="4" a="1"/>
  <c r="L38" i="4" a="1"/>
  <c r="DZ12" i="4" a="1"/>
  <c r="CO49" i="4" a="1"/>
  <c r="CH10" i="4" a="1"/>
  <c r="AQ45" i="4" a="1"/>
  <c r="Q12" i="4" a="1"/>
  <c r="DP11" i="4" a="1"/>
  <c r="BI4" i="4" a="1"/>
  <c r="DZ46" i="4" a="1"/>
  <c r="DY40" i="4" a="1"/>
  <c r="AY39" i="4" a="1"/>
  <c r="DW21" i="4" a="1"/>
  <c r="BB40" i="4" a="1"/>
  <c r="CU34" i="4" a="1"/>
  <c r="CH8" i="4" a="1"/>
  <c r="BA21" i="4" a="1"/>
  <c r="DQ8" i="4" a="1"/>
  <c r="BH41" i="4" a="1"/>
  <c r="BV6" i="4" a="1"/>
  <c r="AT20" i="4" a="1"/>
  <c r="BV38" i="4" a="1"/>
  <c r="O17" i="4" a="1"/>
  <c r="DT31" i="4" a="1"/>
  <c r="DW7" i="4" a="1"/>
  <c r="D9" i="4" a="1"/>
  <c r="DE53" i="4" a="1"/>
  <c r="DX27" i="4" a="1"/>
  <c r="DY24" i="4" a="1"/>
  <c r="BW38" i="4" a="1"/>
  <c r="DL21" i="4" a="1"/>
  <c r="O49" i="4" a="1"/>
  <c r="BR36" i="4" a="1"/>
  <c r="BP29" i="4" a="1"/>
  <c r="V45" i="4" a="1"/>
  <c r="DM46" i="4" a="1"/>
  <c r="AQ53" i="4" a="1"/>
  <c r="BB50" i="4" a="1"/>
  <c r="Z4" i="4" a="1"/>
  <c r="M46" i="4" a="1"/>
  <c r="BF7" i="4" a="1"/>
  <c r="BJ37" i="4" a="1"/>
  <c r="DT15" i="4" a="1"/>
  <c r="CO23" i="4" a="1"/>
  <c r="DA27" i="4" a="1"/>
  <c r="CL40" i="4" a="1"/>
  <c r="CT21" i="4" a="1"/>
  <c r="AT4" i="4" a="1"/>
  <c r="AZ31" i="4" a="1"/>
  <c r="AP17" i="4" a="1"/>
  <c r="BO47" i="4" a="1"/>
  <c r="DD32" i="4" a="1"/>
  <c r="BE31" i="4" a="1"/>
  <c r="BG31" i="4" a="1"/>
  <c r="EA4" i="4" a="1"/>
  <c r="CM30" i="4" a="1"/>
  <c r="BR22" i="4" a="1"/>
  <c r="BH37" i="4" a="1"/>
  <c r="AI36" i="4" a="1"/>
  <c r="CR52" i="4" a="1"/>
  <c r="BK50" i="4" a="1"/>
  <c r="CV37" i="4" a="1"/>
  <c r="DH10" i="4" a="1"/>
  <c r="BD30" i="4" a="1"/>
  <c r="D32" i="4" a="1"/>
  <c r="AI33" i="4" a="1"/>
  <c r="DA15" i="4" a="1"/>
  <c r="AK19" i="4" a="1"/>
  <c r="DU37" i="4" a="1"/>
  <c r="DQ39" i="4" a="1"/>
  <c r="D49" i="4" a="1"/>
  <c r="CJ31" i="4" a="1"/>
  <c r="BV28" i="4" a="1"/>
  <c r="AU35" i="4" a="1"/>
  <c r="AI42" i="4" a="1"/>
  <c r="DX18" i="4" a="1"/>
  <c r="DD21" i="4" a="1"/>
  <c r="T49" i="4" a="1"/>
  <c r="AC30" i="4" a="1"/>
  <c r="DD25" i="4" a="1"/>
  <c r="BX48" i="4" a="1"/>
  <c r="O12" i="4" a="1"/>
  <c r="CE10" i="4" a="1"/>
  <c r="BH31" i="4" a="1"/>
  <c r="CS39" i="4" a="1"/>
  <c r="AU5" i="4" a="1"/>
  <c r="AO27" i="4" a="1"/>
  <c r="AY51" i="4" a="1"/>
  <c r="CN51" i="4" a="1"/>
  <c r="DG27" i="4" a="1"/>
  <c r="Y34" i="4" a="1"/>
  <c r="CA45" i="4" a="1"/>
  <c r="BS17" i="4" a="1"/>
  <c r="BF48" i="4" a="1"/>
  <c r="Z15" i="4" a="1"/>
  <c r="BU29" i="4" a="1"/>
  <c r="S44" i="4" a="1"/>
  <c r="F11" i="4" a="1"/>
  <c r="AF41" i="4" a="1"/>
  <c r="M43" i="4" a="1"/>
  <c r="CJ25" i="4" a="1"/>
  <c r="T41" i="4" a="1"/>
  <c r="CY11" i="4" a="1"/>
  <c r="DL38" i="4" a="1"/>
  <c r="BA36" i="4" a="1"/>
  <c r="M42" i="4" a="1"/>
  <c r="DP27" i="4" a="1"/>
  <c r="V49" i="4" a="1"/>
  <c r="DS10" i="4" a="1"/>
  <c r="F47" i="4" a="1"/>
  <c r="D22" i="4" a="1"/>
  <c r="V33" i="4" a="1"/>
  <c r="DQ49" i="4" a="1"/>
  <c r="CN23" i="4" a="1"/>
  <c r="CF35" i="4" a="1"/>
  <c r="CE18" i="4" a="1"/>
  <c r="BL38" i="4" a="1"/>
  <c r="AT46" i="4" a="1"/>
  <c r="BS10" i="4" a="1"/>
  <c r="CR53" i="4" a="1"/>
  <c r="BU52" i="4" a="1"/>
  <c r="CD25" i="4" a="1"/>
  <c r="DC35" i="4" a="1"/>
  <c r="BY44" i="4" a="1"/>
  <c r="CS42" i="4" a="1"/>
  <c r="H39" i="4" a="1"/>
  <c r="AD39" i="4" a="1"/>
  <c r="BD42" i="4" a="1"/>
  <c r="CK42" i="4" a="1"/>
  <c r="CE44" i="4" a="1"/>
  <c r="DZ28" i="4" a="1"/>
  <c r="CQ7" i="4" a="1"/>
  <c r="DU8" i="4" a="1"/>
  <c r="DP20" i="4" a="1"/>
  <c r="O19" i="4" a="1"/>
  <c r="X26" i="4" a="1"/>
  <c r="CI53" i="4" a="1"/>
  <c r="AL35" i="4" a="1"/>
  <c r="AX34" i="4" a="1"/>
  <c r="AU17" i="4" a="1"/>
  <c r="CN42" i="4" a="1"/>
  <c r="BS38" i="4" a="1"/>
  <c r="DV47" i="4" a="1"/>
  <c r="DJ25" i="4" a="1"/>
  <c r="Z52" i="4" a="1"/>
  <c r="P42" i="4" a="1"/>
  <c r="CK51" i="4" a="1"/>
  <c r="L16" i="4" a="1"/>
  <c r="DK39" i="4" a="1"/>
  <c r="Q30" i="4" a="1"/>
  <c r="DL29" i="4" a="1"/>
  <c r="CV10" i="4" a="1"/>
  <c r="BW12" i="4" a="1"/>
  <c r="AT26" i="4" a="1"/>
  <c r="CK33" i="4" a="1"/>
  <c r="AY24" i="4" a="1"/>
  <c r="BG33" i="4" a="1"/>
  <c r="AV38" i="4" a="1"/>
  <c r="CJ27" i="4" a="1"/>
  <c r="AB21" i="4" a="1"/>
  <c r="BU24" i="4" a="1"/>
  <c r="BE42" i="4" a="1"/>
  <c r="BF13" i="4" a="1"/>
  <c r="CX19" i="4" a="1"/>
  <c r="V4" i="4" a="1"/>
  <c r="AC49" i="4" a="1"/>
  <c r="W33" i="4" a="1"/>
  <c r="AQ19" i="4" a="1"/>
  <c r="BQ28" i="4" a="1"/>
  <c r="H28" i="4" a="1"/>
  <c r="DZ27" i="4" a="1"/>
  <c r="DN9" i="4" a="1"/>
  <c r="AR6" i="4" a="1"/>
  <c r="BA23" i="4" a="1"/>
  <c r="CK49" i="4" a="1"/>
  <c r="S19" i="4" a="1"/>
  <c r="G44" i="4" a="1"/>
  <c r="CI29" i="4" a="1"/>
  <c r="BX20" i="4" a="1"/>
  <c r="F22" i="4" a="1"/>
  <c r="J42" i="4" a="1"/>
  <c r="CB39" i="4" a="1"/>
  <c r="F48" i="4" a="1"/>
  <c r="CF27" i="4" a="1"/>
  <c r="P51" i="4" a="1"/>
  <c r="AH44" i="4" a="1"/>
  <c r="CL44" i="4" a="1"/>
  <c r="DV45" i="4" a="1"/>
  <c r="T44" i="4" a="1"/>
  <c r="AV52" i="4" a="1"/>
  <c r="AH27" i="4" a="1"/>
  <c r="X39" i="4" a="1"/>
  <c r="AS29" i="4" a="1"/>
  <c r="DP35" i="4" a="1"/>
  <c r="DL12" i="4" a="1"/>
  <c r="K42" i="4" a="1"/>
  <c r="CV35" i="4" a="1"/>
  <c r="EA29" i="4" a="1"/>
  <c r="CC45" i="4" a="1"/>
  <c r="DF39" i="4" a="1"/>
  <c r="BE49" i="4" a="1"/>
  <c r="AN5" i="4" a="1"/>
  <c r="M7" i="4" a="1"/>
  <c r="CC14" i="4" a="1"/>
  <c r="U49" i="4" a="1"/>
  <c r="D18" i="4" a="1"/>
  <c r="DK49" i="4" a="1"/>
  <c r="BV24" i="4" a="1"/>
  <c r="E48" i="4" a="1"/>
  <c r="U30" i="4" a="1"/>
  <c r="P38" i="4" a="1"/>
  <c r="DY46" i="4" a="1"/>
  <c r="Y20" i="4" a="1"/>
  <c r="AR50" i="4" a="1"/>
  <c r="AF22" i="4" a="1"/>
  <c r="CW25" i="4" a="1"/>
  <c r="DB42" i="4" a="1"/>
  <c r="I38" i="4" a="1"/>
  <c r="CY5" i="4" a="1"/>
  <c r="DE50" i="4" a="1"/>
  <c r="BX23" i="4" a="1"/>
  <c r="BI46" i="4" a="1"/>
  <c r="CE20" i="4" a="1"/>
  <c r="L30" i="4" a="1"/>
  <c r="CF51" i="4" a="1"/>
  <c r="DY25" i="4" a="1"/>
  <c r="C46" i="4" a="1"/>
  <c r="AF44" i="4" a="1"/>
  <c r="AM45" i="4" a="1"/>
  <c r="M34" i="4" a="1"/>
  <c r="BM39" i="4" a="1"/>
  <c r="EA40" i="4" a="1"/>
  <c r="BO46" i="4" a="1"/>
  <c r="AM52" i="4" a="1"/>
  <c r="CB8" i="4" a="1"/>
  <c r="DU29" i="4" a="1"/>
  <c r="DN47" i="4" a="1"/>
  <c r="W10" i="4" a="1"/>
  <c r="AK46" i="4" a="1"/>
  <c r="AP29" i="4" a="1"/>
  <c r="DJ7" i="4" a="1"/>
  <c r="CF16" i="4" a="1"/>
  <c r="BO48" i="4" a="1"/>
  <c r="O33" i="4" a="1"/>
  <c r="AV28" i="4" a="1"/>
  <c r="CB25" i="4" a="1"/>
  <c r="CS37" i="4" a="1"/>
  <c r="DO27" i="4" a="1"/>
  <c r="DT47" i="4" a="1"/>
  <c r="Q20" i="4" a="1"/>
  <c r="CE36" i="4" a="1"/>
  <c r="CK20" i="4" a="1"/>
  <c r="AD6" i="4" a="1"/>
  <c r="X51" i="4" a="1"/>
  <c r="CD14" i="4" a="1"/>
  <c r="CO16" i="4" a="1"/>
  <c r="DU51" i="4" a="1"/>
  <c r="CC23" i="4" a="1"/>
  <c r="CF17" i="4" a="1"/>
  <c r="BV31" i="4" a="1"/>
  <c r="E14" i="4" a="1"/>
  <c r="DU17" i="4" a="1"/>
  <c r="CH52" i="4" a="1"/>
  <c r="DN46" i="4" a="1"/>
  <c r="DU34" i="4" a="1"/>
  <c r="AD4" i="4" a="1"/>
  <c r="T50" i="4" a="1"/>
  <c r="Q45" i="4" a="1"/>
  <c r="R37" i="4" a="1"/>
  <c r="DB9" i="4" a="1"/>
  <c r="CU49" i="4" a="1"/>
  <c r="AC7" i="4" a="1"/>
  <c r="AJ37" i="4" a="1"/>
  <c r="CY50" i="4" a="1"/>
  <c r="BU51" i="4" a="1"/>
  <c r="T21" i="4" a="1"/>
  <c r="DL53" i="4" a="1"/>
  <c r="DT22" i="4" a="1"/>
  <c r="CF9" i="4" a="1"/>
  <c r="BZ43" i="4" a="1"/>
  <c r="CG31" i="4" a="1"/>
  <c r="CT36" i="4" a="1"/>
  <c r="DC36" i="4" a="1"/>
  <c r="AH8" i="4" a="1"/>
  <c r="BH20" i="4" a="1"/>
  <c r="AG7" i="4" a="1"/>
  <c r="BV20" i="4" a="1"/>
  <c r="DC44" i="4" a="1"/>
  <c r="DW52" i="4" a="1"/>
  <c r="AU25" i="4" a="1"/>
  <c r="DS44" i="4" a="1"/>
  <c r="AP30" i="4" a="1"/>
  <c r="AM18" i="4" a="1"/>
  <c r="CW30" i="4" a="1"/>
  <c r="DY41" i="4" a="1"/>
  <c r="D33" i="4" a="1"/>
  <c r="AM50" i="4" a="1"/>
  <c r="Z33" i="4" a="1"/>
  <c r="AA29" i="4" a="1"/>
  <c r="BO5" i="4" a="1"/>
  <c r="AR15" i="4" a="1"/>
  <c r="BB13" i="4" a="1"/>
  <c r="Z16" i="4" a="1"/>
  <c r="CU39" i="4" a="1"/>
  <c r="DX12" i="4" a="1"/>
  <c r="BK13" i="4" a="1"/>
  <c r="CJ9" i="4" a="1"/>
  <c r="N49" i="4" a="1"/>
  <c r="CG51" i="4" a="1"/>
  <c r="CT42" i="4" a="1"/>
  <c r="G36" i="4" a="1"/>
  <c r="AR49" i="4" a="1"/>
  <c r="L8" i="4" a="1"/>
  <c r="BW8" i="4" a="1"/>
  <c r="AP44" i="4" a="1"/>
  <c r="BS46" i="4" a="1"/>
  <c r="J16" i="4" a="1"/>
  <c r="P47" i="4" a="1"/>
  <c r="CE47" i="4" a="1"/>
  <c r="R27" i="4" a="1"/>
  <c r="M38" i="4" a="1"/>
  <c r="CE41" i="4" a="1"/>
  <c r="AF15" i="4" a="1"/>
  <c r="Q18" i="4" a="1"/>
  <c r="O37" i="4" a="1"/>
  <c r="BL8" i="4" a="1"/>
  <c r="DO41" i="4" a="1"/>
  <c r="BI17" i="4" a="1"/>
  <c r="BF4" i="4" a="1"/>
  <c r="BV48" i="4" a="1"/>
  <c r="DK31" i="4" a="1"/>
  <c r="AN50" i="4" a="1"/>
  <c r="CR44" i="4" a="1"/>
  <c r="I12" i="4" a="1"/>
  <c r="CW9" i="4" a="1"/>
  <c r="CL25" i="4" a="1"/>
  <c r="DW31" i="4" a="1"/>
  <c r="DC45" i="4" a="1"/>
  <c r="E43" i="4" a="1"/>
  <c r="DU9" i="4" a="1"/>
  <c r="BV13" i="4" a="1"/>
  <c r="AN45" i="4" a="1"/>
  <c r="L46" i="4" a="1"/>
  <c r="AA31" i="4" a="1"/>
  <c r="CN44" i="4" a="1"/>
  <c r="AC5" i="4" a="1"/>
  <c r="DN17" i="4" a="1"/>
  <c r="EA35" i="4" a="1"/>
  <c r="BR8" i="4" a="1"/>
  <c r="M29" i="4" a="1"/>
  <c r="I10" i="4" a="1"/>
  <c r="CG27" i="4" a="1"/>
  <c r="N14" i="4" a="1"/>
  <c r="AD48" i="4" a="1"/>
  <c r="DX14" i="4" a="1"/>
  <c r="BQ29" i="4" a="1"/>
  <c r="DI22" i="4" a="1"/>
  <c r="CV42" i="4" a="1"/>
  <c r="AC43" i="4" a="1"/>
  <c r="C40" i="4" a="1"/>
  <c r="BE36" i="4" a="1"/>
  <c r="AP38" i="4" a="1"/>
  <c r="BS53" i="4" a="1"/>
  <c r="BX16" i="4" a="1"/>
  <c r="J10" i="4" a="1"/>
  <c r="CF31" i="4" a="1"/>
  <c r="DH20" i="4" a="1"/>
  <c r="AS15" i="4" a="1"/>
  <c r="Y39" i="4" a="1"/>
  <c r="DY4" i="4" a="1"/>
  <c r="EA24" i="4" a="1"/>
  <c r="F34" i="4" a="1"/>
  <c r="AI40" i="4" a="1"/>
  <c r="EA8" i="4" a="1"/>
  <c r="AH48" i="4" a="1"/>
  <c r="AY42" i="4" a="1"/>
  <c r="CY14" i="4" a="1"/>
  <c r="T25" i="4" a="1"/>
  <c r="L40" i="4" a="1"/>
  <c r="CY42" i="4" a="1"/>
  <c r="W28" i="4" a="1"/>
  <c r="AX43" i="4" a="1"/>
  <c r="X53" i="4" a="1"/>
  <c r="CG22" i="4" a="1"/>
  <c r="AE27" i="4" a="1"/>
  <c r="DL11" i="4" a="1"/>
  <c r="AF39" i="4" a="1"/>
  <c r="AO52" i="4" a="1"/>
  <c r="T33" i="4" a="1"/>
  <c r="AO5" i="4" a="1"/>
  <c r="DM13" i="4" a="1"/>
  <c r="BS27" i="4" a="1"/>
  <c r="CO13" i="4" a="1"/>
  <c r="W38" i="4" a="1"/>
  <c r="DF34" i="4" a="1"/>
  <c r="AD42" i="4" a="1"/>
  <c r="X21" i="4" a="1"/>
  <c r="AY52" i="4" a="1"/>
  <c r="AO24" i="4" a="1"/>
  <c r="AF34" i="4" a="1"/>
  <c r="DL6" i="4" a="1"/>
  <c r="DB20" i="4" a="1"/>
  <c r="T26" i="4" a="1"/>
  <c r="T39" i="4" a="1"/>
  <c r="I28" i="4" a="1"/>
  <c r="DX17" i="4" a="1"/>
  <c r="BS42" i="4" a="1"/>
  <c r="BU34" i="4" a="1"/>
  <c r="C31" i="4" a="1"/>
  <c r="X45" i="4" a="1"/>
  <c r="DL18" i="4" a="1"/>
  <c r="AQ9" i="4" a="1"/>
  <c r="BC51" i="4" a="1"/>
  <c r="AY9" i="4" a="1"/>
  <c r="AG45" i="4" a="1"/>
  <c r="BE24" i="4" a="1"/>
  <c r="CM16" i="4" a="1"/>
  <c r="DN28" i="4" a="1"/>
  <c r="AE22" i="4" a="1"/>
  <c r="Z32" i="4" a="1"/>
  <c r="BB14" i="4" a="1"/>
  <c r="DK52" i="4" a="1"/>
  <c r="BN34" i="4" a="1"/>
  <c r="DO35" i="4" a="1"/>
  <c r="AK25" i="4" a="1"/>
  <c r="CG13" i="4" a="1"/>
  <c r="BV30" i="4" a="1"/>
  <c r="CP7" i="4" a="1"/>
  <c r="CZ4" i="4" a="1"/>
  <c r="DJ34" i="4" a="1"/>
  <c r="W8" i="4" a="1"/>
  <c r="AL36" i="4" a="1"/>
  <c r="CT46" i="4" a="1"/>
  <c r="BM26" i="4" a="1"/>
  <c r="BO25" i="4" a="1"/>
  <c r="AA52" i="4" a="1"/>
  <c r="DG46" i="4" a="1"/>
  <c r="DD38" i="4" a="1"/>
  <c r="BB12" i="4" a="1"/>
  <c r="G32" i="4" a="1"/>
  <c r="CN31" i="4" a="1"/>
  <c r="DV44" i="4" a="1"/>
  <c r="BS19" i="4" a="1"/>
  <c r="CM23" i="4" a="1"/>
  <c r="CE53" i="4" a="1"/>
  <c r="CV46" i="4" a="1"/>
  <c r="BE12" i="4" a="1"/>
  <c r="DQ43" i="4" a="1"/>
  <c r="CY39" i="4" a="1"/>
  <c r="CR24" i="4" a="1"/>
  <c r="AO51" i="4" a="1"/>
  <c r="CG4" i="4" a="1"/>
  <c r="CM6" i="4" a="1"/>
  <c r="BH40" i="4" a="1"/>
  <c r="AV11" i="4" a="1"/>
  <c r="BX41" i="4" a="1"/>
  <c r="BM43" i="4" a="1"/>
  <c r="DA47" i="4" a="1"/>
  <c r="BD18" i="4" a="1"/>
  <c r="CS49" i="4" a="1"/>
  <c r="S29" i="4" a="1"/>
  <c r="BV35" i="4" a="1"/>
  <c r="BH21" i="4" a="1"/>
  <c r="DM47" i="4" a="1"/>
  <c r="BK37" i="4" a="1"/>
  <c r="Y50" i="4" a="1"/>
  <c r="AM13" i="4" a="1"/>
  <c r="BA44" i="4" a="1"/>
  <c r="BA32" i="4" a="1"/>
  <c r="P8" i="4" a="1"/>
  <c r="AA39" i="4" a="1"/>
  <c r="DT25" i="4" a="1"/>
  <c r="CL12" i="4" a="1"/>
  <c r="AV24" i="4" a="1"/>
  <c r="BD51" i="4" a="1"/>
  <c r="AT47" i="4" a="1"/>
  <c r="C50" i="4" a="1"/>
  <c r="DO19" i="4" a="1"/>
  <c r="DU26" i="4" a="1"/>
  <c r="DW26" i="4" a="1"/>
  <c r="AH15" i="4" a="1"/>
  <c r="AW50" i="4" a="1"/>
  <c r="CS12" i="4" a="1"/>
  <c r="BK33" i="4" a="1"/>
  <c r="Q22" i="4" a="1"/>
  <c r="DZ19" i="4" a="1"/>
  <c r="BA7" i="4" a="1"/>
  <c r="DL35" i="4" a="1"/>
  <c r="AF35" i="4" a="1"/>
  <c r="AD8" i="4" a="1"/>
  <c r="BO21" i="4" a="1"/>
  <c r="CS15" i="4" a="1"/>
  <c r="AS46" i="4" a="1"/>
  <c r="C19" i="4" a="1"/>
  <c r="DH36" i="4" a="1"/>
  <c r="DM53" i="4" a="1"/>
  <c r="CO50" i="4" a="1"/>
  <c r="BI16" i="4" a="1"/>
  <c r="DK47" i="4" a="1"/>
  <c r="DM25" i="4" a="1"/>
  <c r="AW32" i="4" a="1"/>
  <c r="CB6" i="4" a="1"/>
  <c r="DK51" i="4" a="1"/>
  <c r="AE36" i="4" a="1"/>
  <c r="AP36" i="4" a="1"/>
  <c r="CW15" i="4" a="1"/>
  <c r="J18" i="4" a="1"/>
  <c r="V41" i="4" a="1"/>
  <c r="N52" i="4" a="1"/>
  <c r="DO13" i="4" a="1"/>
  <c r="BW9" i="4" a="1"/>
  <c r="CQ24" i="4" a="1"/>
  <c r="AT53" i="4" a="1"/>
  <c r="CO36" i="4" a="1"/>
  <c r="BN29" i="4" a="1"/>
  <c r="AC28" i="4" a="1"/>
  <c r="BC26" i="4" a="1"/>
  <c r="S24" i="4" a="1"/>
  <c r="AM41" i="4" a="1"/>
  <c r="AV12" i="4" a="1"/>
  <c r="BP14" i="4" a="1"/>
  <c r="DA46" i="4" a="1"/>
  <c r="AJ47" i="4" a="1"/>
  <c r="DM20" i="4" a="1"/>
  <c r="D16" i="4" a="1"/>
  <c r="DA8" i="4" a="1"/>
  <c r="L44" i="4" a="1"/>
  <c r="CO4" i="4" a="1"/>
  <c r="DD15" i="4" a="1"/>
  <c r="K7" i="4" a="1"/>
  <c r="AH26" i="4" a="1"/>
  <c r="DX4" i="4" a="1"/>
  <c r="AW42" i="4" a="1"/>
  <c r="BI38" i="4" a="1"/>
  <c r="BR40" i="4" a="1"/>
  <c r="DN15" i="4" a="1"/>
  <c r="BB42" i="4" a="1"/>
  <c r="Q47" i="4" a="1"/>
  <c r="AN26" i="4" a="1"/>
  <c r="DH49" i="4" a="1"/>
  <c r="DQ38" i="4" a="1"/>
  <c r="DE43" i="4" a="1"/>
  <c r="AI53" i="4" a="1"/>
  <c r="N39" i="4" a="1"/>
  <c r="L29" i="4" a="1"/>
  <c r="DA34" i="4" a="1"/>
  <c r="DN50" i="4" a="1"/>
  <c r="DE44" i="4" a="1"/>
  <c r="BG45" i="4" a="1"/>
  <c r="BJ38" i="4" a="1"/>
  <c r="AI41" i="4" a="1"/>
  <c r="CV27" i="4" a="1"/>
  <c r="AS30" i="4" a="1"/>
  <c r="CA41" i="4" a="1"/>
  <c r="CZ35" i="4" a="1"/>
  <c r="DC10" i="4" a="1"/>
  <c r="DL41" i="4" a="1"/>
  <c r="L45" i="4" a="1"/>
  <c r="CG6" i="4" a="1"/>
  <c r="AQ36" i="4" a="1"/>
  <c r="AN40" i="4" a="1"/>
  <c r="S26" i="4" a="1"/>
  <c r="CU46" i="4" a="1"/>
  <c r="DY39" i="4" a="1"/>
  <c r="CJ6" i="4" a="1"/>
  <c r="S23" i="4" a="1"/>
  <c r="DT50" i="4" a="1"/>
  <c r="BF19" i="4" a="1"/>
  <c r="BL37" i="4" a="1"/>
  <c r="DS49" i="4" a="1"/>
  <c r="AU32" i="4" a="1"/>
  <c r="DM42" i="4" a="1"/>
  <c r="E35" i="4" a="1"/>
  <c r="CG34" i="4" a="1"/>
  <c r="Q23" i="4" a="1"/>
  <c r="BL44" i="4" a="1"/>
  <c r="AX37" i="4" a="1"/>
  <c r="DE21" i="4" a="1"/>
  <c r="CB41" i="4" a="1"/>
  <c r="CY18" i="4" a="1"/>
  <c r="AT38" i="4" a="1"/>
  <c r="AW49" i="4" a="1"/>
  <c r="BB25" i="4" a="1"/>
  <c r="CO28" i="4" a="1"/>
  <c r="DQ31" i="4" a="1"/>
  <c r="BM4" i="4" a="1"/>
  <c r="M53" i="4" a="1"/>
  <c r="CZ25" i="4" a="1"/>
  <c r="AG51" i="4" a="1"/>
  <c r="BF35" i="4" a="1"/>
  <c r="Z44" i="4" a="1"/>
  <c r="AP23" i="4" a="1"/>
  <c r="AK22" i="4" a="1"/>
  <c r="BD39" i="4" a="1"/>
  <c r="BP10" i="4" a="1"/>
  <c r="BM48" i="4" a="1"/>
  <c r="DG21" i="4" a="1"/>
  <c r="AA47" i="4" a="1"/>
  <c r="AW47" i="4" a="1"/>
  <c r="AX25" i="4" a="1"/>
  <c r="DW35" i="4" a="1"/>
  <c r="J19" i="4" a="1"/>
  <c r="EA45" i="4" a="1"/>
  <c r="CB52" i="4" a="1"/>
  <c r="DN34" i="4" a="1"/>
  <c r="BT35" i="4" a="1"/>
  <c r="DE9" i="4" a="1"/>
  <c r="BS40" i="4" a="1"/>
  <c r="U22" i="4" a="1"/>
  <c r="CZ21" i="4" a="1"/>
  <c r="BK15" i="4" a="1"/>
  <c r="CN35" i="4" a="1"/>
  <c r="F37" i="4" a="1"/>
  <c r="BC53" i="4" a="1"/>
  <c r="F49" i="4" a="1"/>
  <c r="V26" i="4" a="1"/>
  <c r="CO6" i="4" a="1"/>
  <c r="Z38" i="4" a="1"/>
  <c r="DD50" i="4" a="1"/>
  <c r="BW37" i="4" a="1"/>
  <c r="CT27" i="4" a="1"/>
  <c r="CB33" i="4" a="1"/>
  <c r="CO7" i="4" a="1"/>
  <c r="AB33" i="4" a="1"/>
  <c r="AA40" i="4" a="1"/>
  <c r="CN8" i="4" a="1"/>
  <c r="AQ42" i="4" a="1"/>
  <c r="DD18" i="4" a="1"/>
  <c r="AQ51" i="4" a="1"/>
  <c r="L14" i="4" a="1"/>
  <c r="CM43" i="4" a="1"/>
  <c r="AX38" i="4" a="1"/>
  <c r="DL52" i="4" a="1"/>
  <c r="F44" i="4" a="1"/>
  <c r="DT36" i="4" a="1"/>
  <c r="BW39" i="4" a="1"/>
  <c r="DP7" i="4" a="1"/>
  <c r="AK53" i="4" a="1"/>
  <c r="AA23" i="4" a="1"/>
  <c r="DF26" i="4" a="1"/>
  <c r="CX14" i="4" a="1"/>
  <c r="DQ34" i="4" a="1"/>
  <c r="DA29" i="4" a="1"/>
  <c r="DJ47" i="4" a="1"/>
  <c r="DH17" i="4" a="1"/>
  <c r="DU36" i="4" a="1"/>
  <c r="AG39" i="4" a="1"/>
  <c r="P46" i="4" a="1"/>
  <c r="BU35" i="4" a="1"/>
  <c r="AU41" i="4" a="1"/>
  <c r="CO43" i="4" a="1"/>
  <c r="BZ19" i="4" a="1"/>
  <c r="DZ44" i="4" a="1"/>
  <c r="BR52" i="4" a="1"/>
  <c r="I31" i="4" a="1"/>
  <c r="DH16" i="4" a="1"/>
  <c r="CU22" i="4" a="1"/>
  <c r="BS44" i="4" a="1"/>
  <c r="AY46" i="4" a="1"/>
  <c r="CY45" i="4" a="1"/>
  <c r="DG45" i="4" a="1"/>
  <c r="X42" i="4" a="1"/>
  <c r="M37" i="4" a="1"/>
  <c r="DE31" i="4" a="1"/>
  <c r="CD8" i="4" a="1"/>
  <c r="Z53" i="4" a="1"/>
  <c r="BU19" i="4" a="1"/>
  <c r="BU45" i="4" a="1"/>
  <c r="DD52" i="4" a="1"/>
  <c r="V32" i="4" a="1"/>
  <c r="BH51" i="4" a="1"/>
  <c r="M36" i="4" a="1"/>
  <c r="AH51" i="4" a="1"/>
  <c r="BW22" i="4" a="1"/>
  <c r="AF42" i="4" a="1"/>
  <c r="O25" i="4" a="1"/>
  <c r="Q24" i="4" a="1"/>
  <c r="AY19" i="4" a="1"/>
  <c r="DV43" i="4" a="1"/>
  <c r="DJ50" i="4" a="1"/>
  <c r="DK43" i="4" a="1"/>
  <c r="AM23" i="4" a="1"/>
  <c r="AF38" i="4" a="1"/>
  <c r="AI28" i="4" a="1"/>
  <c r="CG29" i="4" a="1"/>
  <c r="J51" i="4" a="1"/>
  <c r="BE30" i="4" a="1"/>
  <c r="G35" i="4" a="1"/>
  <c r="AL16" i="4" a="1"/>
  <c r="AJ42" i="4" a="1"/>
  <c r="BU36" i="4" a="1"/>
  <c r="DF44" i="4" a="1"/>
  <c r="CW44" i="4" a="1"/>
  <c r="AL24" i="4" a="1"/>
  <c r="AB8" i="4" a="1"/>
  <c r="CP44" i="4" a="1"/>
  <c r="R46" i="4" a="1"/>
  <c r="M24" i="4" a="1"/>
  <c r="DG9" i="4" a="1"/>
  <c r="CY27" i="4" a="1"/>
  <c r="N37" i="4" a="1"/>
  <c r="Y11" i="4" a="1"/>
  <c r="AG4" i="4" a="1"/>
  <c r="N19" i="4" a="1"/>
  <c r="BJ50" i="4" a="1"/>
  <c r="U47" i="4" a="1"/>
  <c r="DT16" i="4" a="1"/>
  <c r="DL34" i="4" a="1"/>
  <c r="AZ9" i="4" a="1"/>
  <c r="I47" i="4" a="1"/>
  <c r="BT11" i="4" a="1"/>
  <c r="CL37" i="4" a="1"/>
  <c r="DJ18" i="4" a="1"/>
  <c r="DW38" i="4" a="1"/>
  <c r="CZ12" i="4" a="1"/>
  <c r="CJ33" i="4" a="1"/>
  <c r="BR31" i="4" a="1"/>
  <c r="AC42" i="4" a="1"/>
  <c r="BW34" i="4" a="1"/>
  <c r="AT50" i="4" a="1"/>
  <c r="AR52" i="4" a="1"/>
  <c r="D7" i="4" a="1"/>
  <c r="CP25" i="4" a="1"/>
  <c r="DH38" i="4" a="1"/>
  <c r="Z30" i="4" a="1"/>
  <c r="BV49" i="4" a="1"/>
  <c r="AZ42" i="4" a="1"/>
  <c r="AT7" i="4" a="1"/>
  <c r="CH48" i="4" a="1"/>
  <c r="CD36" i="4" a="1"/>
  <c r="CO39" i="4" a="1"/>
  <c r="CR38" i="4" a="1"/>
  <c r="CC51" i="4" a="1"/>
  <c r="BT20" i="4" a="1"/>
  <c r="AG25" i="4" a="1"/>
  <c r="BG12" i="4" a="1"/>
  <c r="BW4" i="4" a="1"/>
  <c r="DN6" i="4" a="1"/>
  <c r="Z34" i="4" a="1"/>
  <c r="DP32" i="4" a="1"/>
  <c r="Y23" i="4" a="1"/>
  <c r="BB6" i="4" a="1"/>
  <c r="CF40" i="4" a="1"/>
  <c r="V36" i="4" a="1"/>
  <c r="BF17" i="4" a="1"/>
  <c r="C26" i="4" a="1"/>
  <c r="N15" i="4" a="1"/>
  <c r="DU31" i="4" a="1"/>
  <c r="DE7" i="4" a="1"/>
  <c r="CD33" i="4" a="1"/>
  <c r="DK48" i="4" a="1"/>
  <c r="BG35" i="4" a="1"/>
  <c r="AI52" i="4" a="1"/>
  <c r="Z41" i="4" a="1"/>
  <c r="CT24" i="4" a="1"/>
  <c r="CR49" i="4" a="1"/>
  <c r="CZ45" i="4" a="1"/>
  <c r="DC9" i="4" a="1"/>
  <c r="DZ47" i="4" a="1"/>
  <c r="AH10" i="4" a="1"/>
  <c r="AQ31" i="4" a="1"/>
  <c r="F45" i="4" a="1"/>
  <c r="AG21" i="4" a="1"/>
  <c r="AD23" i="4" a="1"/>
  <c r="BR47" i="4" a="1"/>
  <c r="CQ8" i="4" a="1"/>
  <c r="BA40" i="4" a="1"/>
  <c r="AA27" i="4" a="1"/>
  <c r="T10" i="4" a="1"/>
  <c r="CG41" i="4" a="1"/>
  <c r="Y17" i="4" a="1"/>
  <c r="CE21" i="4" a="1"/>
  <c r="CW8" i="4" a="1"/>
  <c r="E50" i="4" a="1"/>
  <c r="AW23" i="4" a="1"/>
  <c r="CS32" i="4" a="1"/>
  <c r="AR39" i="4" a="1"/>
  <c r="CW6" i="4" a="1"/>
  <c r="BN51" i="4" a="1"/>
  <c r="BZ6" i="4" a="1"/>
  <c r="BG38" i="4" a="1"/>
  <c r="DI51" i="4" a="1"/>
  <c r="DL36" i="4" a="1"/>
  <c r="DE29" i="4" a="1"/>
  <c r="BV36" i="4" a="1"/>
  <c r="BI5" i="4" a="1"/>
  <c r="CB12" i="4" a="1"/>
  <c r="N47" i="4" a="1"/>
  <c r="AY4" i="4" a="1"/>
  <c r="CU37" i="4" a="1"/>
  <c r="AN52" i="4" a="1"/>
  <c r="DH11" i="4" a="1"/>
  <c r="DB48" i="4" a="1"/>
  <c r="T32" i="4" a="1"/>
  <c r="CJ18" i="4" a="1"/>
  <c r="G42" i="4" a="1"/>
  <c r="BC20" i="4" a="1"/>
  <c r="BQ27" i="4" a="1"/>
  <c r="CQ41" i="4" a="1"/>
  <c r="CZ37" i="4" a="1"/>
  <c r="CY33" i="4" a="1"/>
  <c r="DC13" i="4" a="1"/>
  <c r="CC35" i="4" a="1"/>
  <c r="CA44" i="4" a="1"/>
  <c r="DM5" i="4" a="1"/>
  <c r="P7" i="4" a="1"/>
  <c r="DQ44" i="4" a="1"/>
  <c r="DF32" i="4" a="1"/>
  <c r="DV19" i="4" a="1"/>
  <c r="BD52" i="4" a="1"/>
  <c r="AK42" i="4" a="1"/>
  <c r="BQ17" i="4" a="1"/>
  <c r="CE19" i="4" a="1"/>
  <c r="AS52" i="4" a="1"/>
  <c r="AS17" i="4" a="1"/>
  <c r="DS11" i="4" a="1"/>
  <c r="M22" i="4" a="1"/>
  <c r="V34" i="4" a="1"/>
  <c r="CS40" i="4" a="1"/>
  <c r="S50" i="4" a="1"/>
  <c r="CK12" i="4" a="1"/>
  <c r="AH39" i="4" a="1"/>
  <c r="CJ50" i="4" a="1"/>
  <c r="BT29" i="4" a="1"/>
  <c r="AK47" i="4" a="1"/>
  <c r="BC22" i="4" a="1"/>
  <c r="W46" i="4" a="1"/>
  <c r="BT32" i="4" a="1"/>
  <c r="AC48" i="4" a="1"/>
  <c r="S42" i="4" a="1"/>
  <c r="BE8" i="4" a="1"/>
  <c r="AN17" i="4" a="1"/>
  <c r="AV51" i="4" a="1"/>
  <c r="DN48" i="4" a="1"/>
  <c r="CZ29" i="4" a="1"/>
  <c r="DM33" i="4" a="1"/>
  <c r="AJ45" i="4" a="1"/>
  <c r="X24" i="4" a="1"/>
  <c r="AS8" i="4" a="1"/>
  <c r="BH32" i="4" a="1"/>
  <c r="CK22" i="4" a="1"/>
  <c r="AQ40" i="4" a="1"/>
  <c r="CE8" i="4" a="1"/>
  <c r="BZ30" i="4" a="1"/>
  <c r="CI47" i="4" a="1"/>
  <c r="BK46" i="4" a="1"/>
  <c r="DU5" i="4" a="1"/>
  <c r="CW41" i="4" a="1"/>
  <c r="AJ39" i="4" a="1"/>
  <c r="AY44" i="4" a="1"/>
  <c r="O43" i="4" a="1"/>
  <c r="BG5" i="4" a="1"/>
  <c r="DV49" i="4" a="1"/>
  <c r="P48" i="4" a="1"/>
  <c r="BN44" i="4" a="1"/>
  <c r="CJ46" i="4" a="1"/>
  <c r="DE47" i="4" a="1"/>
  <c r="AX30" i="4" a="1"/>
  <c r="CX36" i="4" a="1"/>
  <c r="DK42" i="4" a="1"/>
  <c r="BD13" i="4" a="1"/>
  <c r="AT37" i="4" a="1"/>
  <c r="CY36" i="4" a="1"/>
  <c r="W42" i="4" a="1"/>
  <c r="BK53" i="4" a="1"/>
  <c r="DN38" i="4" a="1"/>
  <c r="DU33" i="4" a="1"/>
  <c r="G15" i="4" a="1"/>
  <c r="CE52" i="4" a="1"/>
  <c r="AA22" i="4" a="1"/>
  <c r="CY38" i="4" a="1"/>
  <c r="BB24" i="4" a="1"/>
  <c r="AH47" i="4" a="1"/>
  <c r="AB49" i="4" a="1"/>
  <c r="AY16" i="4" a="1"/>
  <c r="AU47" i="4" a="1"/>
  <c r="P30" i="4" a="1"/>
  <c r="U31" i="4" a="1"/>
  <c r="BO27" i="4" a="1"/>
  <c r="H48" i="4" a="1"/>
  <c r="CC52" i="4" a="1"/>
  <c r="CM36" i="4" a="1"/>
  <c r="AJ35" i="4" a="1"/>
  <c r="BN43" i="4" a="1"/>
  <c r="BZ38" i="4" a="1"/>
  <c r="BE23" i="4" a="1"/>
  <c r="DO48" i="4" a="1"/>
  <c r="AG27" i="4" a="1"/>
  <c r="AW29" i="4" a="1"/>
  <c r="EA21" i="4" a="1"/>
  <c r="DR43" i="4" a="1"/>
  <c r="AA7" i="4" a="1"/>
  <c r="CF39" i="4" a="1"/>
  <c r="BK21" i="4" a="1"/>
  <c r="CY49" i="4" a="1"/>
  <c r="DL4" i="4" a="1"/>
  <c r="BZ31" i="4" a="1"/>
  <c r="BY48" i="4" a="1"/>
  <c r="Z13" i="4" a="1"/>
  <c r="DG39" i="4" a="1"/>
  <c r="Z47" i="4" a="1"/>
  <c r="DF40" i="4" a="1"/>
  <c r="DI34" i="4" a="1"/>
  <c r="D35" i="4" a="1"/>
  <c r="CS19" i="4" a="1"/>
  <c r="F23" i="4" a="1"/>
  <c r="CH15" i="4" a="1"/>
  <c r="BR43" i="4" a="1"/>
  <c r="N50" i="4" a="1"/>
  <c r="AE24" i="4" a="1"/>
  <c r="CM29" i="4" a="1"/>
  <c r="CQ48" i="4" a="1"/>
  <c r="DO39" i="4" a="1"/>
  <c r="O24" i="4" a="1"/>
  <c r="AR53" i="4" a="1"/>
  <c r="BA30" i="4" a="1"/>
  <c r="AF13" i="4" a="1"/>
  <c r="AD46" i="4" a="1"/>
  <c r="CJ44" i="4" a="1"/>
  <c r="R14" i="4" a="1"/>
  <c r="V38" i="4" a="1"/>
  <c r="DB39" i="4" a="1"/>
  <c r="DJ24" i="4" a="1"/>
  <c r="DV36" i="4" a="1"/>
  <c r="DN52" i="4" a="1"/>
  <c r="DW22" i="4" a="1"/>
  <c r="AB48" i="4" a="1"/>
  <c r="CA38" i="4" a="1"/>
  <c r="BU41" i="4" a="1"/>
  <c r="DT26" i="4" a="1"/>
  <c r="DQ51" i="4" a="1"/>
  <c r="CI42" i="4" a="1"/>
  <c r="BZ14" i="4" a="1"/>
  <c r="DE39" i="4" a="1"/>
  <c r="DP4" i="4" a="1"/>
  <c r="H32" i="4" a="1"/>
  <c r="DY48" i="4" a="1"/>
  <c r="C30" i="4" a="1"/>
  <c r="DA23" i="4" a="1"/>
  <c r="P13" i="4" a="1"/>
  <c r="BK40" i="4" a="1"/>
  <c r="CB30" i="4" a="1"/>
  <c r="CN43" i="4" a="1"/>
  <c r="AJ10" i="4" a="1"/>
  <c r="O45" i="4" a="1"/>
  <c r="AK23" i="4" a="1"/>
  <c r="CG48" i="4" a="1"/>
  <c r="DB33" i="4" a="1"/>
  <c r="DL32" i="4" a="1"/>
  <c r="BX42" i="4" a="1"/>
  <c r="N51" i="4" a="1"/>
  <c r="CF18" i="4" a="1"/>
  <c r="S53" i="4" a="1"/>
  <c r="AT43" i="4" a="1"/>
  <c r="AO8" i="4" a="1"/>
  <c r="BX15" i="4" a="1"/>
  <c r="BR33" i="4" a="1"/>
  <c r="DH26" i="4" a="1"/>
  <c r="BO17" i="4" a="1"/>
  <c r="AY23" i="4" a="1"/>
  <c r="AV5" i="4" a="1"/>
  <c r="CR51" i="4" a="1"/>
  <c r="BF46" i="4" a="1"/>
  <c r="DI41" i="4" a="1"/>
  <c r="CS21" i="4" a="1"/>
  <c r="U48" i="4" a="1"/>
  <c r="AA32" i="4" a="1"/>
  <c r="BG49" i="4" a="1"/>
  <c r="DB46" i="4" a="1"/>
  <c r="BW36" i="4" a="1"/>
  <c r="DR50" i="4" a="1"/>
  <c r="BY29" i="4" a="1"/>
  <c r="AB39" i="4" a="1"/>
  <c r="DD53" i="4" a="1"/>
  <c r="DS33" i="4" a="1"/>
  <c r="CZ51" i="4" a="1"/>
  <c r="I51" i="4" a="1"/>
  <c r="DZ45" i="4" a="1"/>
  <c r="BS35" i="4" a="1"/>
  <c r="DA44" i="4" a="1"/>
  <c r="CT45" i="4" a="1"/>
  <c r="CS35" i="4" a="1"/>
  <c r="CW10" i="4" a="1"/>
  <c r="AD32" i="4" a="1"/>
  <c r="CF46" i="4" a="1"/>
  <c r="W43" i="4" a="1"/>
  <c r="CM42" i="4" a="1"/>
  <c r="CD19" i="4" a="1"/>
  <c r="AK18" i="4" a="1"/>
  <c r="AU20" i="4" a="1"/>
  <c r="BC38" i="4" a="1"/>
  <c r="C33" i="4" a="1"/>
  <c r="BA10" i="4" a="1"/>
  <c r="Z51" i="4" a="1"/>
  <c r="V42" i="4" a="1"/>
  <c r="DL50" i="4" a="1"/>
  <c r="DD10" i="4" a="1"/>
  <c r="CN37" i="4" a="1"/>
  <c r="CC12" i="4" a="1"/>
  <c r="BL41" i="4" a="1"/>
  <c r="BP38" i="4" a="1"/>
  <c r="DZ25" i="4" a="1"/>
  <c r="DC37" i="4" a="1"/>
  <c r="DW11" i="4" a="1"/>
  <c r="M12" i="4" a="1"/>
  <c r="DK45" i="4" a="1"/>
  <c r="DE27" i="4" a="1"/>
  <c r="AR25" i="4" a="1"/>
  <c r="AX12" i="4" a="1"/>
  <c r="CG42" i="4" a="1"/>
  <c r="AM48" i="4" a="1"/>
  <c r="DR47" i="4" a="1"/>
  <c r="CQ11" i="4" a="1"/>
  <c r="T43" i="4" a="1"/>
  <c r="BA50" i="4" a="1"/>
  <c r="CM5" i="4" a="1"/>
  <c r="CC28" i="4" a="1"/>
  <c r="AG6" i="4" a="1"/>
  <c r="AC50" i="4" a="1"/>
  <c r="BN36" i="4" a="1"/>
  <c r="AZ20" i="4" a="1"/>
  <c r="DM11" i="4" a="1"/>
  <c r="BU53" i="4" a="1"/>
  <c r="CM44" i="4" a="1"/>
  <c r="CT23" i="4" a="1"/>
  <c r="AQ15" i="4" a="1"/>
  <c r="AQ17" i="4" a="1"/>
  <c r="O16" i="4" a="1"/>
  <c r="DA37" i="4" a="1"/>
  <c r="V40" i="4" a="1"/>
  <c r="BX13" i="4" a="1"/>
  <c r="CT6" i="4" a="1"/>
  <c r="DM23" i="4" a="1"/>
  <c r="BL4" i="4" a="1"/>
  <c r="Q29" i="4" a="1"/>
  <c r="V52" i="4" a="1"/>
  <c r="CR29" i="4" a="1"/>
  <c r="DF10" i="4" a="1"/>
  <c r="I24" i="4" a="1"/>
  <c r="AB40" i="4" a="1"/>
  <c r="BE22" i="4" a="1"/>
  <c r="AR14" i="4" a="1"/>
  <c r="CZ6" i="4" a="1"/>
  <c r="DN8" i="4" a="1"/>
  <c r="AZ27" i="4" a="1"/>
  <c r="CT38" i="4" a="1"/>
  <c r="AF26" i="4" a="1"/>
  <c r="BD49" i="4" a="1"/>
  <c r="BQ52" i="4" a="1"/>
  <c r="EA9" i="4" a="1"/>
  <c r="CA4" i="4" a="1"/>
  <c r="BN14" i="4" a="1"/>
  <c r="AP24" i="4" a="1"/>
  <c r="S47" i="4" a="1"/>
  <c r="BN50" i="4" a="1"/>
  <c r="AV43" i="4" a="1"/>
  <c r="DV50" i="4" a="1"/>
  <c r="BT27" i="4" a="1"/>
  <c r="BI9" i="4" a="1"/>
  <c r="CL52" i="4" a="1"/>
  <c r="CX7" i="4" a="1"/>
  <c r="CX22" i="4" a="1"/>
  <c r="Q36" i="4" a="1"/>
  <c r="CJ5" i="4" a="1"/>
  <c r="U8" i="4" a="1"/>
  <c r="BF50" i="4" a="1"/>
  <c r="AL49" i="4" a="1"/>
  <c r="I29" i="4" a="1"/>
  <c r="AK45" i="4" a="1"/>
  <c r="CL26" i="4" a="1"/>
  <c r="DF53" i="4" a="1"/>
  <c r="DZ48" i="4" a="1"/>
  <c r="AX51" i="4" a="1"/>
  <c r="DX30" i="4" a="1"/>
  <c r="X36" i="4" a="1"/>
  <c r="N16" i="4" a="1"/>
  <c r="CI34" i="4" a="1"/>
  <c r="CN20" i="4" a="1"/>
  <c r="T11" i="4" a="1"/>
  <c r="W37" i="4" a="1"/>
  <c r="AN36" i="4" a="1"/>
  <c r="CM28" i="4" a="1"/>
  <c r="AE26" i="4" a="1"/>
  <c r="BI29" i="4" a="1"/>
  <c r="BS24" i="4" a="1"/>
  <c r="DF43" i="4" a="1"/>
  <c r="CG7" i="4" a="1"/>
  <c r="DO45" i="4" a="1"/>
  <c r="DQ11" i="4" a="1"/>
  <c r="AA53" i="4" a="1"/>
  <c r="T9" i="4" a="1"/>
  <c r="CX32" i="4" a="1"/>
  <c r="AV27" i="4" a="1"/>
  <c r="DP47" i="4" a="1"/>
  <c r="C51" i="4" a="1"/>
  <c r="AP47" i="4" a="1"/>
  <c r="CF52" i="4" a="1"/>
  <c r="AD25" i="4" a="1"/>
  <c r="DU48" i="4" a="1"/>
  <c r="BB31" i="4" a="1"/>
  <c r="O46" i="4" a="1"/>
  <c r="DE51" i="4" a="1"/>
  <c r="AP48" i="4" a="1"/>
  <c r="BE40" i="4" a="1"/>
  <c r="AW38" i="4" a="1"/>
  <c r="K37" i="4" a="1"/>
  <c r="R19" i="4" a="1"/>
  <c r="AA45" i="4" a="1"/>
  <c r="R18" i="4" a="1"/>
  <c r="CW26" i="4" a="1"/>
  <c r="BU9" i="4" a="1"/>
  <c r="AU23" i="4" a="1"/>
  <c r="E39" i="4" a="1"/>
  <c r="AL18" i="4" a="1"/>
  <c r="CP19" i="4" a="1"/>
  <c r="BL12" i="4" a="1"/>
  <c r="CH38" i="4" a="1"/>
  <c r="AS31" i="4" a="1"/>
  <c r="DD12" i="4" a="1"/>
  <c r="CG45" i="4" a="1"/>
  <c r="BT39" i="4" a="1"/>
  <c r="DF33" i="4" a="1"/>
  <c r="CM37" i="4" a="1"/>
  <c r="DS51" i="4" a="1"/>
  <c r="CR18" i="4" a="1"/>
  <c r="DM37" i="4" a="1"/>
  <c r="AW35" i="4" a="1"/>
  <c r="BE44" i="4" a="1"/>
  <c r="BL34" i="4" a="1"/>
  <c r="BD50" i="4" a="1"/>
  <c r="BH46" i="4" a="1"/>
  <c r="AE32" i="4" a="1"/>
  <c r="AY32" i="4" a="1"/>
  <c r="DX51" i="4" a="1"/>
  <c r="CA28" i="4" a="1"/>
  <c r="BL52" i="4" a="1"/>
  <c r="AI16" i="4" a="1"/>
  <c r="CA16" i="4" a="1"/>
  <c r="BG34" i="4" a="1"/>
  <c r="CQ29" i="4" a="1"/>
  <c r="DX29" i="4" a="1"/>
  <c r="BN39" i="4" a="1"/>
  <c r="T36" i="4" a="1"/>
  <c r="AF32" i="4" a="1"/>
  <c r="CZ53" i="4" a="1"/>
  <c r="CV26" i="4" a="1"/>
  <c r="T46" i="4" a="1"/>
  <c r="BU44" i="4" a="1"/>
  <c r="CX11" i="4" a="1"/>
  <c r="AS47" i="4" a="1"/>
  <c r="W27" i="4" a="1"/>
  <c r="BG17" i="4" a="1"/>
  <c r="AV37" i="4" a="1"/>
  <c r="CK34" i="4" a="1"/>
  <c r="AM19" i="4" a="1"/>
  <c r="AC26" i="4" a="1"/>
  <c r="BA37" i="4" a="1"/>
  <c r="L7" i="4" a="1"/>
  <c r="DI36" i="4" a="1"/>
  <c r="DC42" i="4" a="1"/>
  <c r="DZ33" i="4" a="1"/>
  <c r="CJ10" i="4" a="1"/>
  <c r="AG28" i="4" a="1"/>
  <c r="CY4" i="4" a="1"/>
  <c r="J22" i="4" a="1"/>
  <c r="AO30" i="4" a="1"/>
  <c r="DM39" i="4" a="1"/>
  <c r="BP35" i="4" a="1"/>
  <c r="CV28" i="4" a="1"/>
  <c r="DD24" i="4" a="1"/>
  <c r="CM31" i="4" a="1"/>
  <c r="DP34" i="4" a="1"/>
  <c r="BG39" i="4" a="1"/>
  <c r="CG53" i="4" a="1"/>
  <c r="DP33" i="4" a="1"/>
  <c r="BY23" i="4" a="1"/>
  <c r="AW33" i="4" a="1"/>
  <c r="CS41" i="4" a="1"/>
  <c r="CU43" i="4" a="1"/>
  <c r="AT12" i="4" a="1"/>
  <c r="DB24" i="4" a="1"/>
  <c r="CQ34" i="4" a="1"/>
  <c r="AM51" i="4" a="1"/>
  <c r="CP21" i="4" a="1"/>
  <c r="AP34" i="4" a="1"/>
  <c r="AN39" i="4" a="1"/>
  <c r="BS37" i="4" a="1"/>
  <c r="DD36" i="4" a="1"/>
  <c r="DW16" i="4" a="1"/>
  <c r="CW51" i="4" a="1"/>
  <c r="AE42" i="4" a="1"/>
  <c r="AL13" i="4" a="1"/>
  <c r="AN10" i="4" a="1"/>
  <c r="EA42" i="4" a="1"/>
  <c r="BQ49" i="4" a="1"/>
  <c r="AZ12" i="4" a="1"/>
  <c r="AX21" i="4" a="1"/>
  <c r="DW47" i="4" a="1"/>
  <c r="H27" i="4" a="1"/>
  <c r="BR16" i="4" a="1"/>
  <c r="CS26" i="4" a="1"/>
  <c r="CV49" i="4" a="1"/>
  <c r="DD22" i="4" a="1"/>
  <c r="CC31" i="4" a="1"/>
  <c r="AK40" i="4" a="1"/>
  <c r="DK44" i="4" a="1"/>
  <c r="CN53" i="4" a="1"/>
  <c r="CL46" i="4" a="1"/>
  <c r="DJ46" i="4" a="1"/>
  <c r="K36" i="4" a="1"/>
  <c r="DE26" i="4" a="1"/>
  <c r="BE11" i="4" a="1"/>
  <c r="DQ25" i="4" a="1"/>
  <c r="AH30" i="4" a="1"/>
  <c r="AX42" i="4" a="1"/>
  <c r="AX27" i="4" a="1"/>
  <c r="O22" i="4" a="1"/>
  <c r="BM41" i="4" a="1"/>
  <c r="BD34" i="4" a="1"/>
  <c r="AU45" i="4" a="1"/>
  <c r="CR46" i="4" a="1"/>
  <c r="AP41" i="4" a="1"/>
  <c r="AM4" i="4" a="1"/>
  <c r="BO16" i="4" a="1"/>
  <c r="BT50" i="4" a="1"/>
  <c r="T51" i="4" a="1"/>
  <c r="V50" i="4" a="1"/>
  <c r="BL25" i="4" a="1"/>
  <c r="BL7" i="4" a="1"/>
  <c r="DL8" i="4" a="1"/>
  <c r="BB51" i="4" a="1"/>
  <c r="Q53" i="4" a="1"/>
  <c r="CT11" i="4" a="1"/>
  <c r="S32" i="4" a="1"/>
  <c r="DX10" i="4" a="1"/>
  <c r="CP40" i="4" a="1"/>
  <c r="CW5" i="4" a="1"/>
  <c r="AQ30" i="4" a="1"/>
  <c r="J35" i="4" a="1"/>
  <c r="BX4" i="4" a="1"/>
  <c r="DM31" i="4" a="1"/>
  <c r="CF26" i="4" a="1"/>
  <c r="CJ53" i="4" a="1"/>
  <c r="BU32" i="4" a="1"/>
  <c r="AS40" i="4" a="1"/>
  <c r="DW37" i="4" a="1"/>
  <c r="M11" i="4" a="1"/>
  <c r="DC39" i="4" a="1"/>
  <c r="AE28" i="4" a="1"/>
  <c r="I50" i="4" a="1"/>
  <c r="CQ17" i="4" a="1"/>
  <c r="AE23" i="4" a="1"/>
  <c r="AZ22" i="4" a="1"/>
  <c r="BG52" i="4" a="1"/>
  <c r="AK16" i="4" a="1"/>
  <c r="BT40" i="4" a="1"/>
  <c r="AT52" i="4" a="1"/>
  <c r="EA37" i="4" a="1"/>
  <c r="AK21" i="4" a="1"/>
  <c r="BN6" i="4" a="1"/>
  <c r="BO44" i="4" a="1"/>
  <c r="BI15" i="4" a="1"/>
  <c r="L49" i="4" a="1"/>
  <c r="BB20" i="4" a="1"/>
  <c r="AB6" i="4" a="1"/>
  <c r="BB43" i="4" a="1"/>
  <c r="DC24" i="4" a="1"/>
  <c r="BS45" i="4" a="1"/>
  <c r="AH32" i="4" a="1"/>
  <c r="BN32" i="4" a="1"/>
  <c r="AJ17" i="4" a="1"/>
  <c r="DW48" i="4" a="1"/>
  <c r="DZ34" i="4" a="1"/>
  <c r="CP49" i="4" a="1"/>
  <c r="AN33" i="4" a="1"/>
  <c r="CN47" i="4" a="1"/>
  <c r="CI43" i="4" a="1"/>
  <c r="DI37" i="4" a="1"/>
  <c r="BE53" i="4" a="1"/>
  <c r="AE49" i="4" a="1"/>
  <c r="CM41" i="4" a="1"/>
  <c r="DB11" i="4" a="1"/>
  <c r="BO29" i="4" a="1"/>
  <c r="CM8" i="4" a="1"/>
  <c r="BF11" i="4" a="1"/>
  <c r="BX34" i="4" a="1"/>
  <c r="U39" i="4" a="1"/>
  <c r="AP4" i="4" a="1"/>
  <c r="CT12" i="4" a="1"/>
  <c r="CE37" i="4" a="1"/>
  <c r="AL44" i="4" a="1"/>
  <c r="S31" i="4" a="1"/>
  <c r="AL31" i="4" a="1"/>
  <c r="CP38" i="4" a="1"/>
  <c r="AS9" i="4" a="1"/>
  <c r="T22" i="4" a="1"/>
  <c r="AX49" i="4" a="1"/>
  <c r="CP14" i="4" a="1"/>
  <c r="DW14" i="4" a="1"/>
  <c r="G10" i="4" a="1"/>
  <c r="BW15" i="4" a="1"/>
  <c r="BC45" i="4" a="1"/>
  <c r="DY49" i="4" a="1"/>
  <c r="CZ23" i="4" a="1"/>
  <c r="CC46" i="4" a="1"/>
  <c r="AN47" i="4" a="1"/>
  <c r="CA12" i="4" a="1"/>
  <c r="BM9" i="4" a="1"/>
  <c r="DN18" i="4" a="1"/>
  <c r="CP29" i="4" a="1"/>
  <c r="W16" i="4" a="1"/>
  <c r="DZ31" i="4" a="1"/>
  <c r="AR30" i="4" a="1"/>
  <c r="O39" i="4" a="1"/>
  <c r="BD26" i="4" a="1"/>
  <c r="BD36" i="4" a="1"/>
  <c r="BJ33" i="4" a="1"/>
  <c r="AW48" i="4" a="1"/>
  <c r="BA24" i="4" a="1"/>
  <c r="BM33" i="4" a="1"/>
  <c r="BS5" i="4" a="1"/>
  <c r="DH7" i="4" a="1"/>
  <c r="D24" i="4" a="1"/>
  <c r="S11" i="4" a="1"/>
  <c r="X43" i="4" a="1"/>
  <c r="BZ24" i="4" a="1"/>
  <c r="BX32" i="4" a="1"/>
  <c r="CL28" i="4" a="1"/>
  <c r="AK30" i="4" a="1"/>
  <c r="CN40" i="4" a="1"/>
  <c r="AR4" i="4" a="1"/>
  <c r="BR18" i="4" a="1"/>
  <c r="BK34" i="4" a="1"/>
  <c r="CM52" i="4" a="1"/>
  <c r="BQ47" i="4" a="1"/>
  <c r="X34" i="4" a="1"/>
  <c r="J30" i="4" a="1"/>
  <c r="DX21" i="4" a="1"/>
  <c r="BR14" i="4" a="1"/>
  <c r="CI33" i="4" a="1"/>
  <c r="F42" i="4" a="1"/>
  <c r="BH14" i="4" a="1"/>
  <c r="BQ16" i="4" a="1"/>
  <c r="CL35" i="4" a="1"/>
  <c r="BP23" i="4" a="1"/>
  <c r="BX5" i="4" a="1"/>
  <c r="I43" i="4" a="1"/>
  <c r="DB27" i="4" a="1"/>
  <c r="M49" i="4" a="1"/>
  <c r="CT47" i="4" a="1"/>
  <c r="DJ45" i="4" a="1"/>
  <c r="U25" i="4" a="1"/>
  <c r="R52" i="4" a="1"/>
  <c r="AE38" i="4" a="1"/>
  <c r="Q28" i="4" a="1"/>
  <c r="DZ50" i="4" a="1"/>
  <c r="BY51" i="4" a="1"/>
  <c r="DD35" i="4" a="1"/>
  <c r="DV37" i="4" a="1"/>
  <c r="AP12" i="4" a="1"/>
  <c r="DK46" i="4" a="1"/>
  <c r="CB42" i="4" a="1"/>
  <c r="I26" i="4" a="1"/>
  <c r="AJ4" i="4" a="1"/>
  <c r="I15" i="4" a="1"/>
  <c r="BJ41" i="4" a="1"/>
  <c r="AD34" i="4" a="1"/>
  <c r="AC18" i="4" a="1"/>
  <c r="BV16" i="4" a="1"/>
  <c r="I44" i="4" a="1"/>
  <c r="AT49" i="4" a="1"/>
  <c r="AU53" i="4" a="1"/>
  <c r="AV25" i="4" a="1"/>
  <c r="CS48" i="4" a="1"/>
  <c r="S39" i="4" a="1"/>
  <c r="DY51" i="4" a="1"/>
  <c r="AI4" i="4" a="1"/>
  <c r="BJ39" i="4" a="1"/>
  <c r="AC27" i="4" a="1"/>
  <c r="DP52" i="4" a="1"/>
  <c r="BG24" i="4" a="1"/>
  <c r="X30" i="4" a="1"/>
  <c r="DX49" i="4" a="1"/>
  <c r="AM29" i="4" a="1"/>
  <c r="BO10" i="4" a="1"/>
  <c r="BV53" i="4" a="1"/>
  <c r="DT33" i="4" a="1"/>
  <c r="CS25" i="4" a="1"/>
  <c r="W41" i="4" a="1"/>
  <c r="CZ8" i="4" a="1"/>
  <c r="BW30" i="4" a="1"/>
  <c r="DP30" i="4" a="1"/>
  <c r="CF24" i="4" a="1"/>
  <c r="N42" i="4" a="1"/>
  <c r="AP26" i="4" a="1"/>
  <c r="Q34" i="4" a="1"/>
  <c r="G49" i="4" a="1"/>
  <c r="Y43" i="4" a="1"/>
  <c r="BG43" i="4" a="1"/>
  <c r="CR39" i="4" a="1"/>
  <c r="AB9" i="4" a="1"/>
  <c r="T52" i="4" a="1"/>
  <c r="BL30" i="4" a="1"/>
  <c r="BJ48" i="4" a="1"/>
  <c r="CW19" i="4" a="1"/>
  <c r="DE17" i="4" a="1"/>
  <c r="DT4" i="4" a="1"/>
  <c r="DL40" i="4" a="1"/>
  <c r="AG11" i="4" a="1"/>
  <c r="BN20" i="4" a="1"/>
  <c r="CS45" i="4" a="1"/>
  <c r="BO30" i="4" a="1"/>
  <c r="CI46" i="4" a="1"/>
  <c r="BJ40" i="4" a="1"/>
  <c r="BY13" i="4" a="1"/>
  <c r="DY21" i="4" a="1"/>
  <c r="CA11" i="4" a="1"/>
  <c r="AN31" i="4" a="1"/>
  <c r="DE36" i="4" a="1"/>
  <c r="AW18" i="4" a="1"/>
  <c r="DB32" i="4" a="1"/>
  <c r="DZ4" i="4" a="1"/>
  <c r="O51" i="4" a="1"/>
  <c r="DC32" i="4" a="1"/>
  <c r="BF38" i="4" a="1"/>
  <c r="BK32" i="4" a="1"/>
  <c r="BI45" i="4" a="1"/>
  <c r="BE25" i="4" a="1"/>
  <c r="CL48" i="4" a="1"/>
  <c r="CE16" i="4" a="1"/>
  <c r="DN24" i="4" a="1"/>
  <c r="DO23" i="4" a="1"/>
  <c r="DY26" i="4" a="1"/>
  <c r="Z49" i="4" a="1"/>
  <c r="CW52" i="4" a="1"/>
  <c r="DJ39" i="4" a="1"/>
  <c r="R53" i="4" a="1"/>
  <c r="CV11" i="4" a="1"/>
  <c r="BI11" i="4" a="1"/>
  <c r="DH42" i="4" a="1"/>
  <c r="EA16" i="4" a="1"/>
  <c r="AW15" i="4" a="1"/>
  <c r="CB46" i="4" a="1"/>
  <c r="DO38" i="4" a="1"/>
  <c r="AR37" i="4" a="1"/>
  <c r="AV46" i="4" a="1"/>
  <c r="AI44" i="4" a="1"/>
  <c r="BU46" i="4" a="1"/>
  <c r="F16" i="4" a="1"/>
  <c r="AF17" i="4" a="1"/>
  <c r="D50" i="4" a="1"/>
  <c r="BN19" i="4" a="1"/>
  <c r="EA5" i="4" a="1"/>
  <c r="DN49" i="4" a="1"/>
  <c r="CP27" i="4" a="1"/>
  <c r="CU20" i="4" a="1"/>
  <c r="AC16" i="4" a="1"/>
  <c r="BG42" i="4" a="1"/>
  <c r="AB46" i="4" a="1"/>
  <c r="CB43" i="4" a="1"/>
  <c r="DO29" i="4" a="1"/>
  <c r="BK52" i="4" a="1"/>
  <c r="AN32" i="4" a="1"/>
  <c r="L18" i="4" a="1"/>
  <c r="AA9" i="4" a="1"/>
  <c r="BC46" i="4" a="1"/>
  <c r="CW17" i="4" a="1"/>
  <c r="CD50" i="4" a="1"/>
  <c r="E34" i="4" a="1"/>
  <c r="D41" i="4" a="1"/>
  <c r="DH27" i="4" a="1"/>
  <c r="K32" i="4" a="1"/>
  <c r="DV6" i="4" a="1"/>
  <c r="Y21" i="4" a="1"/>
  <c r="BR35" i="4" a="1"/>
  <c r="AP22" i="4" a="1"/>
  <c r="DK27" i="4" a="1"/>
  <c r="Z45" i="4" a="1"/>
  <c r="CS51" i="4" a="1"/>
  <c r="DY19" i="4" a="1"/>
  <c r="BX11" i="4" a="1"/>
  <c r="AQ24" i="4" a="1"/>
  <c r="BP48" i="4" a="1"/>
  <c r="AS16" i="4" a="1"/>
  <c r="AY22" i="4" a="1"/>
  <c r="BM24" i="4" a="1"/>
  <c r="DC51" i="4" a="1"/>
  <c r="AE6" i="4" a="1"/>
  <c r="CL13" i="4" a="1"/>
  <c r="AL48" i="4" a="1"/>
  <c r="CV41" i="4" a="1"/>
  <c r="BB33" i="4" a="1"/>
  <c r="DW51" i="4" a="1"/>
  <c r="H37" i="4" a="1"/>
  <c r="AQ52" i="4" a="1"/>
  <c r="L50" i="4" a="1"/>
  <c r="BQ30" i="4" a="1"/>
  <c r="DK25" i="4" a="1"/>
  <c r="S35" i="4" a="1"/>
  <c r="DJ17" i="4" a="1"/>
  <c r="BE50" i="4" a="1"/>
  <c r="BA29" i="4" a="1"/>
  <c r="O35" i="4" a="1"/>
  <c r="DW36" i="4" a="1"/>
  <c r="AX44" i="4" a="1"/>
  <c r="BF44" i="4" a="1"/>
  <c r="Y10" i="4" a="1"/>
  <c r="CH22" i="4" a="1"/>
  <c r="DW33" i="4" a="1"/>
  <c r="DK14" i="4" a="1"/>
  <c r="AS53" i="4" a="1"/>
  <c r="BI50" i="4" a="1"/>
  <c r="DZ52" i="4" a="1"/>
  <c r="DI28" i="4" a="1"/>
  <c r="BO26" i="4" a="1"/>
  <c r="AO29" i="4" a="1"/>
  <c r="CS30" i="4" a="1"/>
  <c r="W35" i="4" a="1"/>
  <c r="DI43" i="4" a="1"/>
  <c r="CU27" i="4" a="1"/>
  <c r="BQ46" i="4" a="1"/>
  <c r="AX32" i="4" a="1"/>
  <c r="DH52" i="4" a="1"/>
  <c r="BV8" i="4" a="1"/>
  <c r="DC53" i="4" a="1"/>
  <c r="N17" i="4" a="1"/>
  <c r="AL50" i="4" a="1"/>
  <c r="CZ41" i="4" a="1"/>
  <c r="AT29" i="4" a="1"/>
  <c r="CR26" i="4" a="1"/>
  <c r="BQ39" i="4" a="1"/>
  <c r="BP31" i="4" a="1"/>
  <c r="DS16" i="4" a="1"/>
  <c r="AO34" i="4" a="1"/>
  <c r="DF6" i="4" a="1"/>
  <c r="BP26" i="4" a="1"/>
  <c r="W19" i="4" a="1"/>
  <c r="CR43" i="4" a="1"/>
  <c r="R49" i="4" a="1"/>
  <c r="Q25" i="4" a="1"/>
  <c r="BU16" i="4" a="1"/>
  <c r="DQ7" i="4" a="1"/>
  <c r="BG13" i="4" a="1"/>
  <c r="T48" i="4" a="1"/>
  <c r="BS51" i="4" a="1"/>
  <c r="S49" i="4" a="1"/>
  <c r="BO12" i="4" a="1"/>
  <c r="AS12" i="4" a="1"/>
  <c r="BF40" i="4" a="1"/>
  <c r="AT39" i="4" a="1"/>
  <c r="BJ51" i="4" a="1"/>
  <c r="DQ41" i="4" a="1"/>
  <c r="DA19" i="4" a="1"/>
  <c r="J38" i="4" a="1"/>
  <c r="AQ33" i="4" a="1"/>
  <c r="AB34" i="4" a="1"/>
  <c r="E52" i="4" a="1"/>
  <c r="BD31" i="4" a="1"/>
  <c r="CH39" i="4" a="1"/>
  <c r="BR48" i="4" a="1"/>
  <c r="AI48" i="4" a="1"/>
  <c r="W51" i="4" a="1"/>
  <c r="BC6" i="4" a="1"/>
  <c r="CQ53" i="4" a="1"/>
  <c r="DV9" i="4" a="1"/>
  <c r="H7" i="4" a="1"/>
  <c r="AK49" i="4" a="1"/>
  <c r="AU28" i="4" a="1"/>
  <c r="AC36" i="4" a="1"/>
  <c r="DT37" i="4" a="1"/>
  <c r="AR17" i="4" a="1"/>
  <c r="CA15" i="4" a="1"/>
  <c r="CY46" i="4" a="1"/>
  <c r="X38" i="4" a="1"/>
  <c r="AU12" i="4" a="1"/>
  <c r="DQ47" i="4" a="1"/>
  <c r="CH53" i="4" a="1"/>
  <c r="AG34" i="4" a="1"/>
  <c r="DB17" i="4" a="1"/>
  <c r="AP43" i="4" a="1"/>
  <c r="CT8" i="4" a="1"/>
  <c r="DO46" i="4" a="1"/>
  <c r="DM35" i="4" a="1"/>
  <c r="CA50" i="4" a="1"/>
  <c r="Q40" i="4" a="1"/>
  <c r="CE43" i="4" a="1"/>
  <c r="DJ30" i="4" a="1"/>
  <c r="AB4" i="4" a="1"/>
  <c r="AB51" i="4" a="1"/>
  <c r="AO21" i="4" a="1"/>
  <c r="AJ36" i="4" a="1"/>
  <c r="P16" i="4" a="1"/>
  <c r="DS8" i="4" a="1"/>
  <c r="DK19" i="4" a="1"/>
  <c r="BW25" i="4" a="1"/>
  <c r="DY29" i="4" a="1"/>
  <c r="AD33" i="4" a="1"/>
  <c r="AW25" i="4" a="1"/>
  <c r="E23" i="4" a="1"/>
  <c r="H49" i="4" a="1"/>
  <c r="F4" i="4" a="1"/>
  <c r="BM49" i="4" a="1"/>
  <c r="BY52" i="4" a="1"/>
  <c r="AX15" i="4" a="1"/>
  <c r="D53" i="4" a="1"/>
  <c r="P27" i="4" a="1"/>
  <c r="BJ8" i="4" a="1"/>
  <c r="BM47" i="4" a="1"/>
  <c r="CJ51" i="4" a="1"/>
  <c r="DA16" i="4" a="1"/>
  <c r="BI36" i="4" a="1"/>
  <c r="Y53" i="4" a="1"/>
  <c r="T12" i="4" a="1"/>
  <c r="CY21" i="4" a="1"/>
  <c r="CE39" i="4" a="1"/>
  <c r="R50" i="4" a="1"/>
  <c r="CB48" i="4" a="1"/>
  <c r="AD40" i="4" a="1"/>
  <c r="CS4" i="4" a="1"/>
  <c r="CK43" i="4" a="1"/>
  <c r="DP29" i="4" a="1"/>
  <c r="BB11" i="4" a="1"/>
  <c r="CJ35" i="4" a="1"/>
  <c r="BZ12" i="4" a="1"/>
  <c r="CI52" i="4" a="1"/>
  <c r="BT34" i="4" a="1"/>
  <c r="DZ38" i="4" a="1"/>
  <c r="DG28" i="4" a="1"/>
  <c r="AO49" i="4" a="1"/>
  <c r="CZ44" i="4" a="1"/>
  <c r="DZ39" i="4" a="1"/>
  <c r="BN28" i="4" a="1"/>
  <c r="DU30" i="4" a="1"/>
  <c r="CE51" i="4" a="1"/>
  <c r="EA15" i="4" a="1"/>
  <c r="CP51" i="4" a="1"/>
  <c r="AZ51" i="4" a="1"/>
  <c r="DY38" i="4" a="1"/>
  <c r="CD31" i="4" a="1"/>
  <c r="CX30" i="4" a="1"/>
  <c r="AP28" i="4" a="1"/>
  <c r="BH19" i="4" a="1"/>
  <c r="K48" i="4" a="1"/>
  <c r="CV50" i="4" a="1"/>
  <c r="DT53" i="4" a="1"/>
  <c r="AK35" i="4" a="1"/>
  <c r="DA53" i="4" a="1"/>
  <c r="DS19" i="4" a="1"/>
  <c r="BM36" i="4" a="1"/>
  <c r="AE7" i="4" a="1"/>
  <c r="CU10" i="4" a="1"/>
  <c r="DK36" i="4" a="1"/>
  <c r="CL33" i="4" a="1"/>
  <c r="DF24" i="4" a="1"/>
  <c r="AA42" i="4" a="1"/>
  <c r="BB29" i="4" a="1"/>
  <c r="AG35" i="4" a="1"/>
  <c r="CD45" i="4" a="1"/>
  <c r="AW41" i="4" a="1"/>
  <c r="E17" i="4" a="1"/>
  <c r="DD27" i="4" a="1"/>
  <c r="BP39" i="4" a="1"/>
  <c r="DU53" i="4" a="1"/>
  <c r="T42" i="4" a="1"/>
  <c r="DR45" i="4" a="1"/>
  <c r="D23" i="4" a="1"/>
  <c r="AU7" i="4" a="1"/>
  <c r="AD28" i="4" a="1"/>
  <c r="DZ20" i="4" a="1"/>
  <c r="L36" i="4" a="1"/>
  <c r="BQ11" i="4" a="1"/>
  <c r="AT35" i="4" a="1"/>
  <c r="BI49" i="4" a="1"/>
  <c r="R45" i="4" a="1"/>
  <c r="K38" i="4" a="1"/>
  <c r="O9" i="4" a="1"/>
  <c r="F5" i="4" a="1"/>
  <c r="DG41" i="4" a="1"/>
  <c r="CH21" i="4" a="1"/>
  <c r="DW23" i="4" a="1"/>
  <c r="CL39" i="4" a="1"/>
  <c r="AI27" i="4" a="1"/>
  <c r="BB38" i="4" a="1"/>
  <c r="D34" i="4" a="1"/>
  <c r="CI28" i="4" a="1"/>
  <c r="AG30" i="4" a="1"/>
  <c r="BY31" i="4" a="1"/>
  <c r="AL9" i="4" a="1"/>
  <c r="DE40" i="4" a="1"/>
  <c r="C32" i="4" a="1"/>
  <c r="BZ41" i="4" a="1"/>
  <c r="BJ43" i="4" a="1"/>
  <c r="DU46" i="4" a="1"/>
  <c r="AQ37" i="4" a="1"/>
  <c r="BK11" i="4" a="1"/>
  <c r="DT23" i="4" a="1"/>
  <c r="CX33" i="4" a="1"/>
  <c r="Y48" i="4" a="1"/>
  <c r="AD29" i="4" a="1"/>
  <c r="Z36" i="4" a="1"/>
  <c r="CK37" i="4" a="1"/>
  <c r="CI7" i="4" a="1"/>
  <c r="DV24" i="4" a="1"/>
  <c r="CV29" i="4" a="1"/>
  <c r="AH5" i="4" a="1"/>
  <c r="CR36" i="4" a="1"/>
  <c r="BR26" i="4" a="1"/>
  <c r="AI18" i="4" a="1"/>
  <c r="BP8" i="4" a="1"/>
  <c r="BC12" i="4" a="1"/>
  <c r="DJ16" i="4" a="1"/>
  <c r="DB18" i="4" a="1"/>
  <c r="DO40" i="4" a="1"/>
  <c r="AC21" i="4" a="1"/>
  <c r="CI27" i="4" a="1"/>
  <c r="BM52" i="4" a="1"/>
  <c r="CJ15" i="4" a="1"/>
  <c r="BZ29" i="4" a="1"/>
  <c r="BF20" i="4" a="1"/>
  <c r="AX5" i="4" a="1"/>
  <c r="DL19" i="4" a="1"/>
  <c r="K41" i="4" a="1"/>
  <c r="N7" i="4" a="1"/>
  <c r="BS9" i="4" a="1"/>
  <c r="BS49" i="4" a="1"/>
  <c r="M28" i="4" a="1"/>
  <c r="AR51" i="4" a="1"/>
  <c r="BG4" i="4" a="1"/>
  <c r="CG35" i="4" a="1"/>
  <c r="DD16" i="4" a="1"/>
  <c r="DH9" i="4" a="1"/>
  <c r="DO20" i="4" a="1"/>
  <c r="BP11" i="4" a="1"/>
  <c r="AL6" i="4" a="1"/>
  <c r="BX6" i="4" a="1"/>
  <c r="L13" i="4" a="1"/>
  <c r="AD53" i="4" a="1"/>
  <c r="AK4" i="4" a="1"/>
  <c r="F41" i="4" a="1"/>
  <c r="DF21" i="4" a="1"/>
  <c r="BX17" i="4" a="1"/>
  <c r="BI24" i="4" a="1"/>
  <c r="AM38" i="4" a="1"/>
  <c r="AW24" i="4" a="1"/>
  <c r="CW18" i="4" a="1"/>
  <c r="CW40" i="4" a="1"/>
  <c r="CE14" i="4" a="1"/>
  <c r="BC50" i="4" a="1"/>
  <c r="AK33" i="4" a="1"/>
  <c r="AA44" i="4" a="1"/>
  <c r="BR42" i="4" a="1"/>
  <c r="E31" i="4" a="1"/>
  <c r="F18" i="4" a="1"/>
  <c r="BY41" i="4" a="1"/>
  <c r="BS47" i="4" a="1"/>
  <c r="DM36" i="4" a="1"/>
  <c r="DZ23" i="4" a="1"/>
  <c r="G28" i="4" a="1"/>
  <c r="AX22" i="4" a="1"/>
  <c r="CG39" i="4" a="1"/>
  <c r="CK30" i="4" a="1"/>
  <c r="EA46" i="4" a="1"/>
  <c r="DI20" i="4" a="1"/>
  <c r="CC29" i="4" a="1"/>
  <c r="DB5" i="4" a="1"/>
  <c r="DM29" i="4" a="1"/>
  <c r="Z42" i="4" a="1"/>
  <c r="BW35" i="4" a="1"/>
  <c r="CK29" i="4" a="1"/>
  <c r="BH11" i="4" a="1"/>
  <c r="K5" i="4" a="1"/>
  <c r="BI6" i="4" a="1"/>
  <c r="CJ24" i="4" a="1"/>
  <c r="BO41" i="4" a="1"/>
  <c r="BF25" i="4" a="1"/>
  <c r="BL53" i="4" a="1"/>
  <c r="BP28" i="4" a="1"/>
  <c r="DF45" i="4" a="1"/>
  <c r="CE34" i="4" a="1"/>
  <c r="J13" i="4" a="1"/>
  <c r="DI49" i="4" a="1"/>
  <c r="BZ20" i="4" a="1"/>
  <c r="H31" i="4" a="1"/>
  <c r="CV39" i="4" a="1"/>
  <c r="CR40" i="4" a="1"/>
  <c r="W48" i="4" a="1"/>
  <c r="CM7" i="4" a="1"/>
  <c r="C43" i="4" a="1"/>
  <c r="AR31" i="4" a="1"/>
  <c r="G9" i="4" a="1"/>
  <c r="AR22" i="4" a="1"/>
  <c r="AJ41" i="4" a="1"/>
  <c r="BX29" i="4" a="1"/>
  <c r="DR34" i="4" a="1"/>
  <c r="BE17" i="4" a="1"/>
  <c r="BU7" i="4" a="1"/>
  <c r="BJ19" i="4" a="1"/>
  <c r="DK23" i="4" a="1"/>
  <c r="BN49" i="4" a="1"/>
  <c r="AG37" i="4" a="1"/>
  <c r="BP4" i="4" a="1"/>
  <c r="AO53" i="4" a="1"/>
  <c r="DG44" i="4" a="1"/>
  <c r="BW16" i="4" a="1"/>
  <c r="DI19" i="4" a="1"/>
  <c r="DX44" i="4" a="1"/>
  <c r="CU36" i="4" a="1"/>
  <c r="G14" i="4" a="1"/>
  <c r="BC15" i="4" a="1"/>
  <c r="AL32" i="4" a="1"/>
  <c r="DY52" i="4" a="1"/>
  <c r="AO4" i="4" a="1"/>
  <c r="G48" i="4" a="1"/>
  <c r="AR21" i="4" a="1"/>
  <c r="W36" i="4" a="1"/>
  <c r="BA27" i="4" a="1"/>
  <c r="DJ19" i="4" a="1"/>
  <c r="AB12" i="4" a="1"/>
  <c r="BW41" i="4" a="1"/>
  <c r="BM22" i="4" a="1"/>
  <c r="BC27" i="4" a="1"/>
  <c r="DA35" i="4" a="1"/>
  <c r="AX41" i="4" a="1"/>
  <c r="DK22" i="4" a="1"/>
  <c r="BL36" i="4" a="1"/>
  <c r="DO7" i="4" a="1"/>
  <c r="BW50" i="4" a="1"/>
  <c r="CB27" i="4" a="1"/>
  <c r="DU42" i="4" a="1"/>
  <c r="CP4" i="4" a="1"/>
  <c r="CO52" i="4" a="1"/>
  <c r="BB47" i="4" a="1"/>
  <c r="AE39" i="4" a="1"/>
  <c r="C14" i="4" a="1"/>
  <c r="AO18" i="4" a="1"/>
  <c r="CN24" i="4" a="1"/>
  <c r="AQ14" i="4" a="1"/>
  <c r="AD5" i="4" a="1"/>
  <c r="DZ49" i="4" a="1"/>
  <c r="DU22" i="4" a="1"/>
  <c r="CI51" i="4" a="1"/>
  <c r="DP37" i="4" a="1"/>
  <c r="T38" i="4" a="1"/>
  <c r="AF28" i="4" a="1"/>
  <c r="AT34" i="4" a="1"/>
  <c r="BM34" i="4" a="1"/>
  <c r="CD24" i="4" a="1"/>
  <c r="DP38" i="4" a="1"/>
  <c r="AL14" i="4" a="1"/>
  <c r="T19" i="4" a="1"/>
  <c r="BP13" i="4" a="1"/>
  <c r="CB22" i="4" a="1"/>
  <c r="DM52" i="4" a="1"/>
  <c r="DU23" i="4" a="1"/>
  <c r="DX46" i="4" a="1"/>
  <c r="DF8" i="4" a="1"/>
  <c r="CM38" i="4" a="1"/>
  <c r="DN33" i="4" a="1"/>
  <c r="CO20" i="4" a="1"/>
  <c r="AE40" i="4" a="1"/>
  <c r="DR23" i="4" a="1"/>
  <c r="DV33" i="4" a="1"/>
  <c r="BR20" i="4" a="1"/>
  <c r="DQ22" i="4" a="1"/>
  <c r="DL39" i="4" a="1"/>
  <c r="D4" i="4" a="1"/>
  <c r="DW15" i="4" a="1"/>
  <c r="CM53" i="4" a="1"/>
  <c r="DR44" i="4" a="1"/>
  <c r="DI9" i="4" a="1"/>
  <c r="CL21" i="4" a="1"/>
  <c r="DD30" i="4" a="1"/>
  <c r="BP24" i="4" a="1"/>
  <c r="CK36" i="4" a="1"/>
  <c r="AI5" i="4" a="1"/>
  <c r="DM28" i="4" a="1"/>
  <c r="AZ52" i="4" a="1"/>
  <c r="CN12" i="4" a="1"/>
  <c r="DT41" i="4" a="1"/>
  <c r="DS26" i="4" a="1"/>
  <c r="BZ39" i="4" a="1"/>
  <c r="EA51" i="4" a="1"/>
  <c r="BS30" i="4" a="1"/>
  <c r="AY28" i="4" a="1"/>
  <c r="BA9" i="4" a="1"/>
  <c r="DU41" i="4" a="1"/>
  <c r="BP17" i="4" a="1"/>
  <c r="DT38" i="4" a="1"/>
  <c r="CW28" i="4" a="1"/>
  <c r="DL48" i="4" a="1"/>
  <c r="R25" i="4" a="1"/>
  <c r="BF30" i="4" a="1"/>
  <c r="DJ23" i="4" a="1"/>
  <c r="DU10" i="4" a="1"/>
  <c r="DK7" i="4" a="1"/>
  <c r="K30" i="4" a="1"/>
  <c r="BR45" i="4" a="1"/>
  <c r="I39" i="4" a="1"/>
  <c r="CX47" i="4" a="1"/>
  <c r="DA30" i="4" a="1"/>
  <c r="DB43" i="4" a="1"/>
  <c r="CP22" i="4" a="1"/>
  <c r="CZ24" i="4" a="1"/>
  <c r="J44" i="4" a="1"/>
  <c r="AS36" i="4" a="1"/>
  <c r="BU37" i="4" a="1"/>
  <c r="AI31" i="4" a="1"/>
  <c r="BP32" i="4" a="1"/>
  <c r="AT27" i="4" a="1"/>
  <c r="CE5" i="4" a="1"/>
  <c r="D47" i="4" a="1"/>
  <c r="CP53" i="4" a="1"/>
  <c r="CA47" i="4" a="1"/>
  <c r="AS10" i="4" a="1"/>
  <c r="BS11" i="4" a="1"/>
  <c r="CA40" i="4" a="1"/>
  <c r="AH16" i="4" a="1"/>
  <c r="BV42" i="4" a="1"/>
  <c r="CU33" i="4" a="1"/>
  <c r="DL43" i="4" a="1"/>
  <c r="AA4" i="4" a="1"/>
  <c r="DP28" i="4" a="1"/>
  <c r="Y19" i="4" a="1"/>
  <c r="DU4" i="4" a="1"/>
  <c r="DQ21" i="4" a="1"/>
  <c r="O47" i="4" a="1"/>
  <c r="DE41" i="4" a="1"/>
  <c r="CC40" i="4" a="1"/>
  <c r="CJ39" i="4" a="1"/>
  <c r="CG12" i="4" a="1"/>
  <c r="AO28" i="4" a="1"/>
  <c r="CT28" i="4" a="1"/>
  <c r="X47" i="4" a="1"/>
  <c r="BR15" i="4" a="1"/>
  <c r="AO42" i="4" a="1"/>
  <c r="AI51" i="4" a="1"/>
  <c r="AY35" i="4" a="1"/>
  <c r="AR33" i="4" a="1"/>
  <c r="Q44" i="4" a="1"/>
  <c r="DE4" i="4" a="1"/>
  <c r="BH18" i="4" a="1"/>
  <c r="DU15" i="4" a="1"/>
  <c r="AR28" i="4" a="1"/>
  <c r="D27" i="4" a="1"/>
  <c r="BJ24" i="4" a="1"/>
  <c r="V39" i="4" a="1"/>
  <c r="DZ51" i="4" a="1"/>
  <c r="BL5" i="4" a="1"/>
  <c r="AO40" i="4" a="1"/>
  <c r="V17" i="4" a="1"/>
  <c r="CR45" i="4" a="1"/>
  <c r="DP18" i="4" a="1"/>
  <c r="AA33" i="4" a="1"/>
  <c r="DA45" i="4" a="1"/>
  <c r="CU45" i="4" a="1"/>
  <c r="CJ29" i="4" a="1"/>
  <c r="BM21" i="4" a="1"/>
  <c r="AZ25" i="4" a="1"/>
  <c r="BW23" i="4" a="1"/>
  <c r="DR25" i="4" a="1"/>
  <c r="DQ40" i="4" a="1"/>
  <c r="AR19" i="4" a="1"/>
  <c r="AS25" i="4" a="1"/>
  <c r="CE40" i="4" a="1"/>
  <c r="AU46" i="4" a="1"/>
  <c r="BI31" i="4" a="1"/>
  <c r="CK27" i="4" a="1"/>
  <c r="G37" i="4" a="1"/>
  <c r="I37" i="4" a="1"/>
  <c r="BO52" i="4" a="1"/>
  <c r="BO52" i="4" l="1"/>
  <c r="I37" i="4"/>
  <c r="G37" i="4"/>
  <c r="CK27" i="4"/>
  <c r="BI31" i="4"/>
  <c r="AU46" i="4"/>
  <c r="CE40" i="4"/>
  <c r="AS25" i="4"/>
  <c r="AR19" i="4"/>
  <c r="DQ40" i="4"/>
  <c r="DR25" i="4"/>
  <c r="BW23" i="4"/>
  <c r="AZ25" i="4"/>
  <c r="BM21" i="4"/>
  <c r="CJ29" i="4"/>
  <c r="CU45" i="4"/>
  <c r="DA45" i="4"/>
  <c r="AA33" i="4"/>
  <c r="DP18" i="4"/>
  <c r="CR45" i="4"/>
  <c r="V17" i="4"/>
  <c r="AO40" i="4"/>
  <c r="BL5" i="4"/>
  <c r="DZ51" i="4"/>
  <c r="V39" i="4"/>
  <c r="BJ24" i="4"/>
  <c r="D27" i="4"/>
  <c r="AR28" i="4"/>
  <c r="DU15" i="4"/>
  <c r="BH18" i="4"/>
  <c r="DE4" i="4"/>
  <c r="Q44" i="4"/>
  <c r="AR33" i="4"/>
  <c r="AY35" i="4"/>
  <c r="AI51" i="4"/>
  <c r="AO42" i="4"/>
  <c r="BR15" i="4"/>
  <c r="X47" i="4"/>
  <c r="CT28" i="4"/>
  <c r="AO28" i="4"/>
  <c r="CG12" i="4"/>
  <c r="CJ39" i="4"/>
  <c r="CC40" i="4"/>
  <c r="DE41" i="4"/>
  <c r="O47" i="4"/>
  <c r="DQ21" i="4"/>
  <c r="DU4" i="4"/>
  <c r="Y19" i="4"/>
  <c r="DP28" i="4"/>
  <c r="AA4" i="4"/>
  <c r="DL43" i="4"/>
  <c r="CU33" i="4"/>
  <c r="BV42" i="4"/>
  <c r="AH16" i="4"/>
  <c r="CA40" i="4"/>
  <c r="BS11" i="4"/>
  <c r="AS10" i="4"/>
  <c r="CA47" i="4"/>
  <c r="CP53" i="4"/>
  <c r="D47" i="4"/>
  <c r="CE5" i="4"/>
  <c r="AT27" i="4"/>
  <c r="BP32" i="4"/>
  <c r="AI31" i="4"/>
  <c r="BU37" i="4"/>
  <c r="AS36" i="4"/>
  <c r="J44" i="4"/>
  <c r="CZ24" i="4"/>
  <c r="CP22" i="4"/>
  <c r="DB43" i="4"/>
  <c r="DA30" i="4"/>
  <c r="CX47" i="4"/>
  <c r="I39" i="4"/>
  <c r="BR45" i="4"/>
  <c r="K30" i="4"/>
  <c r="DK7" i="4"/>
  <c r="DU10" i="4"/>
  <c r="DJ23" i="4"/>
  <c r="BF30" i="4"/>
  <c r="R25" i="4"/>
  <c r="DL48" i="4"/>
  <c r="CW28" i="4"/>
  <c r="DT38" i="4"/>
  <c r="BP17" i="4"/>
  <c r="DU41" i="4"/>
  <c r="BA9" i="4"/>
  <c r="AY28" i="4"/>
  <c r="BS30" i="4"/>
  <c r="EA51" i="4"/>
  <c r="BZ39" i="4"/>
  <c r="DS26" i="4"/>
  <c r="DT41" i="4"/>
  <c r="CN12" i="4"/>
  <c r="AZ52" i="4"/>
  <c r="DM28" i="4"/>
  <c r="AI5" i="4"/>
  <c r="CK36" i="4"/>
  <c r="BP24" i="4"/>
  <c r="DD30" i="4"/>
  <c r="CL21" i="4"/>
  <c r="DI9" i="4"/>
  <c r="DR44" i="4"/>
  <c r="CM53" i="4"/>
  <c r="DW15" i="4"/>
  <c r="D4" i="4"/>
  <c r="DL39" i="4"/>
  <c r="DQ22" i="4"/>
  <c r="BR20" i="4"/>
  <c r="DV33" i="4"/>
  <c r="DR23" i="4"/>
  <c r="AE40" i="4"/>
  <c r="CO20" i="4"/>
  <c r="DN33" i="4"/>
  <c r="CM38" i="4"/>
  <c r="DF8" i="4"/>
  <c r="DX46" i="4"/>
  <c r="DU23" i="4"/>
  <c r="DM52" i="4"/>
  <c r="CB22" i="4"/>
  <c r="BP13" i="4"/>
  <c r="T19" i="4"/>
  <c r="AL14" i="4"/>
  <c r="DP38" i="4"/>
  <c r="CD24" i="4"/>
  <c r="BM34" i="4"/>
  <c r="AT34" i="4"/>
  <c r="AF28" i="4"/>
  <c r="T38" i="4"/>
  <c r="DP37" i="4"/>
  <c r="CI51" i="4"/>
  <c r="DU22" i="4"/>
  <c r="DZ49" i="4"/>
  <c r="AD5" i="4"/>
  <c r="AQ14" i="4"/>
  <c r="CN24" i="4"/>
  <c r="AO18" i="4"/>
  <c r="C14" i="4"/>
  <c r="AE39" i="4"/>
  <c r="BB47" i="4"/>
  <c r="CO52" i="4"/>
  <c r="CP4" i="4"/>
  <c r="DU42" i="4"/>
  <c r="CB27" i="4"/>
  <c r="BW50" i="4"/>
  <c r="DO7" i="4"/>
  <c r="BL36" i="4"/>
  <c r="DK22" i="4"/>
  <c r="AX41" i="4"/>
  <c r="DA35" i="4"/>
  <c r="BC27" i="4"/>
  <c r="BM22" i="4"/>
  <c r="BW41" i="4"/>
  <c r="AB12" i="4"/>
  <c r="DJ19" i="4"/>
  <c r="BA27" i="4"/>
  <c r="W36" i="4"/>
  <c r="AR21" i="4"/>
  <c r="G48" i="4"/>
  <c r="AO4" i="4"/>
  <c r="DY52" i="4"/>
  <c r="AL32" i="4"/>
  <c r="BC15" i="4"/>
  <c r="G14" i="4"/>
  <c r="CU36" i="4"/>
  <c r="DX44" i="4"/>
  <c r="DI19" i="4"/>
  <c r="BW16" i="4"/>
  <c r="DG44" i="4"/>
  <c r="AO53" i="4"/>
  <c r="BP4" i="4"/>
  <c r="AG37" i="4"/>
  <c r="BN49" i="4"/>
  <c r="DK23" i="4"/>
  <c r="BJ19" i="4"/>
  <c r="BU7" i="4"/>
  <c r="BE17" i="4"/>
  <c r="DR34" i="4"/>
  <c r="BX29" i="4"/>
  <c r="AJ41" i="4"/>
  <c r="AR22" i="4"/>
  <c r="G9" i="4"/>
  <c r="AR31" i="4"/>
  <c r="C43" i="4"/>
  <c r="CM7" i="4"/>
  <c r="W48" i="4"/>
  <c r="CR40" i="4"/>
  <c r="CV39" i="4"/>
  <c r="H31" i="4"/>
  <c r="BZ20" i="4"/>
  <c r="DI49" i="4"/>
  <c r="J13" i="4"/>
  <c r="CE34" i="4"/>
  <c r="DF45" i="4"/>
  <c r="BP28" i="4"/>
  <c r="BL53" i="4"/>
  <c r="BF25" i="4"/>
  <c r="BO41" i="4"/>
  <c r="CJ24" i="4"/>
  <c r="BI6" i="4"/>
  <c r="K5" i="4"/>
  <c r="BH11" i="4"/>
  <c r="CK29" i="4"/>
  <c r="BW35" i="4"/>
  <c r="Z42" i="4"/>
  <c r="DM29" i="4"/>
  <c r="DB5" i="4"/>
  <c r="CC29" i="4"/>
  <c r="DI20" i="4"/>
  <c r="EA46" i="4"/>
  <c r="CK30" i="4"/>
  <c r="CG39" i="4"/>
  <c r="AX22" i="4"/>
  <c r="G28" i="4"/>
  <c r="DZ23" i="4"/>
  <c r="DM36" i="4"/>
  <c r="BS47" i="4"/>
  <c r="BY41" i="4"/>
  <c r="F18" i="4"/>
  <c r="E31" i="4"/>
  <c r="BR42" i="4"/>
  <c r="AA44" i="4"/>
  <c r="AK33" i="4"/>
  <c r="BC50" i="4"/>
  <c r="CE14" i="4"/>
  <c r="CW40" i="4"/>
  <c r="CW18" i="4"/>
  <c r="AW24" i="4"/>
  <c r="AM38" i="4"/>
  <c r="BI24" i="4"/>
  <c r="BX17" i="4"/>
  <c r="DF21" i="4"/>
  <c r="F41" i="4"/>
  <c r="AK4" i="4"/>
  <c r="AD53" i="4"/>
  <c r="L13" i="4"/>
  <c r="BX6" i="4"/>
  <c r="AL6" i="4"/>
  <c r="BP11" i="4"/>
  <c r="DO20" i="4"/>
  <c r="DH9" i="4"/>
  <c r="DD16" i="4"/>
  <c r="CG35" i="4"/>
  <c r="BG4" i="4"/>
  <c r="AR51" i="4"/>
  <c r="M28" i="4"/>
  <c r="BS49" i="4"/>
  <c r="BS9" i="4"/>
  <c r="N7" i="4"/>
  <c r="K41" i="4"/>
  <c r="DL19" i="4"/>
  <c r="AX5" i="4"/>
  <c r="BF20" i="4"/>
  <c r="BZ29" i="4"/>
  <c r="CJ15" i="4"/>
  <c r="BM52" i="4"/>
  <c r="CI27" i="4"/>
  <c r="AC21" i="4"/>
  <c r="DO40" i="4"/>
  <c r="DB18" i="4"/>
  <c r="DJ16" i="4"/>
  <c r="BC12" i="4"/>
  <c r="BP8" i="4"/>
  <c r="AI18" i="4"/>
  <c r="BR26" i="4"/>
  <c r="CR36" i="4"/>
  <c r="AH5" i="4"/>
  <c r="CV29" i="4"/>
  <c r="DV24" i="4"/>
  <c r="CI7" i="4"/>
  <c r="CK37" i="4"/>
  <c r="Z36" i="4"/>
  <c r="AD29" i="4"/>
  <c r="Y48" i="4"/>
  <c r="CX33" i="4"/>
  <c r="DT23" i="4"/>
  <c r="BK11" i="4"/>
  <c r="AQ37" i="4"/>
  <c r="DU46" i="4"/>
  <c r="BJ43" i="4"/>
  <c r="BZ41" i="4"/>
  <c r="C32" i="4"/>
  <c r="DE40" i="4"/>
  <c r="AL9" i="4"/>
  <c r="BY31" i="4"/>
  <c r="AG30" i="4"/>
  <c r="CI28" i="4"/>
  <c r="D34" i="4"/>
  <c r="BB38" i="4"/>
  <c r="AI27" i="4"/>
  <c r="CL39" i="4"/>
  <c r="DW23" i="4"/>
  <c r="CH21" i="4"/>
  <c r="DG41" i="4"/>
  <c r="F5" i="4"/>
  <c r="O9" i="4"/>
  <c r="K38" i="4"/>
  <c r="R45" i="4"/>
  <c r="BI49" i="4"/>
  <c r="AT35" i="4"/>
  <c r="BQ11" i="4"/>
  <c r="L36" i="4"/>
  <c r="DZ20" i="4"/>
  <c r="AD28" i="4"/>
  <c r="AU7" i="4"/>
  <c r="D23" i="4"/>
  <c r="DR45" i="4"/>
  <c r="T42" i="4"/>
  <c r="DU53" i="4"/>
  <c r="BP39" i="4"/>
  <c r="DD27" i="4"/>
  <c r="E17" i="4"/>
  <c r="AW41" i="4"/>
  <c r="CD45" i="4"/>
  <c r="AG35" i="4"/>
  <c r="BB29" i="4"/>
  <c r="AA42" i="4"/>
  <c r="DF24" i="4"/>
  <c r="CL33" i="4"/>
  <c r="DK36" i="4"/>
  <c r="CU10" i="4"/>
  <c r="AE7" i="4"/>
  <c r="BM36" i="4"/>
  <c r="DS19" i="4"/>
  <c r="DA53" i="4"/>
  <c r="AK35" i="4"/>
  <c r="DT53" i="4"/>
  <c r="CV50" i="4"/>
  <c r="K48" i="4"/>
  <c r="BH19" i="4"/>
  <c r="AP28" i="4"/>
  <c r="CX30" i="4"/>
  <c r="CD31" i="4"/>
  <c r="DY38" i="4"/>
  <c r="AZ51" i="4"/>
  <c r="CP51" i="4"/>
  <c r="EA15" i="4"/>
  <c r="CE51" i="4"/>
  <c r="DU30" i="4"/>
  <c r="BN28" i="4"/>
  <c r="DZ39" i="4"/>
  <c r="CZ44" i="4"/>
  <c r="AO49" i="4"/>
  <c r="DG28" i="4"/>
  <c r="DZ38" i="4"/>
  <c r="BT34" i="4"/>
  <c r="CI52" i="4"/>
  <c r="BZ12" i="4"/>
  <c r="CJ35" i="4"/>
  <c r="BB11" i="4"/>
  <c r="DP29" i="4"/>
  <c r="CK43" i="4"/>
  <c r="CS4" i="4"/>
  <c r="AD40" i="4"/>
  <c r="CB48" i="4"/>
  <c r="R50" i="4"/>
  <c r="CE39" i="4"/>
  <c r="CY21" i="4"/>
  <c r="T12" i="4"/>
  <c r="Y53" i="4"/>
  <c r="BI36" i="4"/>
  <c r="DA16" i="4"/>
  <c r="CJ51" i="4"/>
  <c r="BM47" i="4"/>
  <c r="BJ8" i="4"/>
  <c r="P27" i="4"/>
  <c r="D53" i="4"/>
  <c r="AX15" i="4"/>
  <c r="BY52" i="4"/>
  <c r="BM49" i="4"/>
  <c r="F4" i="4"/>
  <c r="H49" i="4"/>
  <c r="E23" i="4"/>
  <c r="AW25" i="4"/>
  <c r="AD33" i="4"/>
  <c r="DY29" i="4"/>
  <c r="BW25" i="4"/>
  <c r="DK19" i="4"/>
  <c r="DS8" i="4"/>
  <c r="P16" i="4"/>
  <c r="AJ36" i="4"/>
  <c r="AO21" i="4"/>
  <c r="AB51" i="4"/>
  <c r="AB4" i="4"/>
  <c r="DJ30" i="4"/>
  <c r="CE43" i="4"/>
  <c r="Q40" i="4"/>
  <c r="CA50" i="4"/>
  <c r="DM35" i="4"/>
  <c r="DO46" i="4"/>
  <c r="CT8" i="4"/>
  <c r="AP43" i="4"/>
  <c r="DB17" i="4"/>
  <c r="AG34" i="4"/>
  <c r="CH53" i="4"/>
  <c r="DQ47" i="4"/>
  <c r="AU12" i="4"/>
  <c r="X38" i="4"/>
  <c r="CY46" i="4"/>
  <c r="CA15" i="4"/>
  <c r="AR17" i="4"/>
  <c r="DT37" i="4"/>
  <c r="AC36" i="4"/>
  <c r="AU28" i="4"/>
  <c r="AK49" i="4"/>
  <c r="H7" i="4"/>
  <c r="DV9" i="4"/>
  <c r="CQ53" i="4"/>
  <c r="BC6" i="4"/>
  <c r="W51" i="4"/>
  <c r="AI48" i="4"/>
  <c r="BR48" i="4"/>
  <c r="CH39" i="4"/>
  <c r="BD31" i="4"/>
  <c r="E52" i="4"/>
  <c r="AB34" i="4"/>
  <c r="AQ33" i="4"/>
  <c r="J38" i="4"/>
  <c r="DA19" i="4"/>
  <c r="DQ41" i="4"/>
  <c r="BJ51" i="4"/>
  <c r="AT39" i="4"/>
  <c r="BF40" i="4"/>
  <c r="AS12" i="4"/>
  <c r="BO12" i="4"/>
  <c r="S49" i="4"/>
  <c r="BS51" i="4"/>
  <c r="T48" i="4"/>
  <c r="BG13" i="4"/>
  <c r="DQ7" i="4"/>
  <c r="BU16" i="4"/>
  <c r="Q25" i="4"/>
  <c r="R49" i="4"/>
  <c r="CR43" i="4"/>
  <c r="W19" i="4"/>
  <c r="BP26" i="4"/>
  <c r="DF6" i="4"/>
  <c r="AO34" i="4"/>
  <c r="DS16" i="4"/>
  <c r="BP31" i="4"/>
  <c r="BQ39" i="4"/>
  <c r="CR26" i="4"/>
  <c r="AT29" i="4"/>
  <c r="CZ41" i="4"/>
  <c r="AL50" i="4"/>
  <c r="N17" i="4"/>
  <c r="DC53" i="4"/>
  <c r="BV8" i="4"/>
  <c r="DH52" i="4"/>
  <c r="AX32" i="4"/>
  <c r="BQ46" i="4"/>
  <c r="CU27" i="4"/>
  <c r="DI43" i="4"/>
  <c r="W35" i="4"/>
  <c r="CS30" i="4"/>
  <c r="AO29" i="4"/>
  <c r="BO26" i="4"/>
  <c r="DI28" i="4"/>
  <c r="DZ52" i="4"/>
  <c r="BI50" i="4"/>
  <c r="AS53" i="4"/>
  <c r="DK14" i="4"/>
  <c r="DW33" i="4"/>
  <c r="CH22" i="4"/>
  <c r="Y10" i="4"/>
  <c r="BF44" i="4"/>
  <c r="AX44" i="4"/>
  <c r="DW36" i="4"/>
  <c r="O35" i="4"/>
  <c r="BA29" i="4"/>
  <c r="BE50" i="4"/>
  <c r="DJ17" i="4"/>
  <c r="S35" i="4"/>
  <c r="DK25" i="4"/>
  <c r="BQ30" i="4"/>
  <c r="L50" i="4"/>
  <c r="AQ52" i="4"/>
  <c r="H37" i="4"/>
  <c r="DW51" i="4"/>
  <c r="BB33" i="4"/>
  <c r="CV41" i="4"/>
  <c r="AL48" i="4"/>
  <c r="CL13" i="4"/>
  <c r="AE6" i="4"/>
  <c r="DC51" i="4"/>
  <c r="BM24" i="4"/>
  <c r="AY22" i="4"/>
  <c r="AS16" i="4"/>
  <c r="BP48" i="4"/>
  <c r="AQ24" i="4"/>
  <c r="BX11" i="4"/>
  <c r="DY19" i="4"/>
  <c r="CS51" i="4"/>
  <c r="Z45" i="4"/>
  <c r="DK27" i="4"/>
  <c r="AP22" i="4"/>
  <c r="BR35" i="4"/>
  <c r="Y21" i="4"/>
  <c r="DV6" i="4"/>
  <c r="K32" i="4"/>
  <c r="DH27" i="4"/>
  <c r="D41" i="4"/>
  <c r="E34" i="4"/>
  <c r="CD50" i="4"/>
  <c r="CW17" i="4"/>
  <c r="BC46" i="4"/>
  <c r="AA9" i="4"/>
  <c r="L18" i="4"/>
  <c r="AN32" i="4"/>
  <c r="BK52" i="4"/>
  <c r="DO29" i="4"/>
  <c r="CB43" i="4"/>
  <c r="AB46" i="4"/>
  <c r="BG42" i="4"/>
  <c r="AC16" i="4"/>
  <c r="CU20" i="4"/>
  <c r="CP27" i="4"/>
  <c r="DN49" i="4"/>
  <c r="EA5" i="4"/>
  <c r="BN19" i="4"/>
  <c r="D50" i="4"/>
  <c r="AF17" i="4"/>
  <c r="F16" i="4"/>
  <c r="BU46" i="4"/>
  <c r="AI44" i="4"/>
  <c r="AV46" i="4"/>
  <c r="AR37" i="4"/>
  <c r="DO38" i="4"/>
  <c r="CB46" i="4"/>
  <c r="AW15" i="4"/>
  <c r="EA16" i="4"/>
  <c r="DH42" i="4"/>
  <c r="BI11" i="4"/>
  <c r="CV11" i="4"/>
  <c r="R53" i="4"/>
  <c r="DJ39" i="4"/>
  <c r="CW52" i="4"/>
  <c r="Z49" i="4"/>
  <c r="DY26" i="4"/>
  <c r="DO23" i="4"/>
  <c r="DN24" i="4"/>
  <c r="CE16" i="4"/>
  <c r="CL48" i="4"/>
  <c r="BE25" i="4"/>
  <c r="BI45" i="4"/>
  <c r="BK32" i="4"/>
  <c r="BF38" i="4"/>
  <c r="DC32" i="4"/>
  <c r="O51" i="4"/>
  <c r="DZ4" i="4"/>
  <c r="DB32" i="4"/>
  <c r="AW18" i="4"/>
  <c r="DE36" i="4"/>
  <c r="AN31" i="4"/>
  <c r="CA11" i="4"/>
  <c r="DY21" i="4"/>
  <c r="BY13" i="4"/>
  <c r="BJ40" i="4"/>
  <c r="CI46" i="4"/>
  <c r="BO30" i="4"/>
  <c r="CS45" i="4"/>
  <c r="BN20" i="4"/>
  <c r="AG11" i="4"/>
  <c r="DL40" i="4"/>
  <c r="DT4" i="4"/>
  <c r="DE17" i="4"/>
  <c r="CW19" i="4"/>
  <c r="BJ48" i="4"/>
  <c r="BL30" i="4"/>
  <c r="T52" i="4"/>
  <c r="AB9" i="4"/>
  <c r="CR39" i="4"/>
  <c r="BG43" i="4"/>
  <c r="Y43" i="4"/>
  <c r="G49" i="4"/>
  <c r="Q34" i="4"/>
  <c r="AP26" i="4"/>
  <c r="N42" i="4"/>
  <c r="CF24" i="4"/>
  <c r="DP30" i="4"/>
  <c r="BW30" i="4"/>
  <c r="CZ8" i="4"/>
  <c r="W41" i="4"/>
  <c r="CS25" i="4"/>
  <c r="DT33" i="4"/>
  <c r="BV53" i="4"/>
  <c r="BO10" i="4"/>
  <c r="AM29" i="4"/>
  <c r="DX49" i="4"/>
  <c r="X30" i="4"/>
  <c r="BG24" i="4"/>
  <c r="DP52" i="4"/>
  <c r="AC27" i="4"/>
  <c r="BJ39" i="4"/>
  <c r="AI4" i="4"/>
  <c r="DY51" i="4"/>
  <c r="S39" i="4"/>
  <c r="CS48" i="4"/>
  <c r="AV25" i="4"/>
  <c r="AU53" i="4"/>
  <c r="AT49" i="4"/>
  <c r="I44" i="4"/>
  <c r="BV16" i="4"/>
  <c r="AC18" i="4"/>
  <c r="AD34" i="4"/>
  <c r="BJ41" i="4"/>
  <c r="I15" i="4"/>
  <c r="AJ4" i="4"/>
  <c r="I26" i="4"/>
  <c r="CB42" i="4"/>
  <c r="DK46" i="4"/>
  <c r="AP12" i="4"/>
  <c r="DV37" i="4"/>
  <c r="DD35" i="4"/>
  <c r="BY51" i="4"/>
  <c r="DZ50" i="4"/>
  <c r="Q28" i="4"/>
  <c r="AE38" i="4"/>
  <c r="R52" i="4"/>
  <c r="U25" i="4"/>
  <c r="DJ45" i="4"/>
  <c r="CT47" i="4"/>
  <c r="M49" i="4"/>
  <c r="DB27" i="4"/>
  <c r="I43" i="4"/>
  <c r="BX5" i="4"/>
  <c r="BP23" i="4"/>
  <c r="CL35" i="4"/>
  <c r="BQ16" i="4"/>
  <c r="BH14" i="4"/>
  <c r="F42" i="4"/>
  <c r="CI33" i="4"/>
  <c r="BR14" i="4"/>
  <c r="DX21" i="4"/>
  <c r="J30" i="4"/>
  <c r="X34" i="4"/>
  <c r="BQ47" i="4"/>
  <c r="CM52" i="4"/>
  <c r="BK34" i="4"/>
  <c r="BR18" i="4"/>
  <c r="AR4" i="4"/>
  <c r="CN40" i="4"/>
  <c r="AK30" i="4"/>
  <c r="CL28" i="4"/>
  <c r="BX32" i="4"/>
  <c r="BZ24" i="4"/>
  <c r="X43" i="4"/>
  <c r="S11" i="4"/>
  <c r="D24" i="4"/>
  <c r="DH7" i="4"/>
  <c r="BS5" i="4"/>
  <c r="BM33" i="4"/>
  <c r="BA24" i="4"/>
  <c r="AW48" i="4"/>
  <c r="BJ33" i="4"/>
  <c r="BD36" i="4"/>
  <c r="BD26" i="4"/>
  <c r="O39" i="4"/>
  <c r="AR30" i="4"/>
  <c r="DZ31" i="4"/>
  <c r="W16" i="4"/>
  <c r="CP29" i="4"/>
  <c r="DN18" i="4"/>
  <c r="BM9" i="4"/>
  <c r="CA12" i="4"/>
  <c r="AN47" i="4"/>
  <c r="CC46" i="4"/>
  <c r="CZ23" i="4"/>
  <c r="DY49" i="4"/>
  <c r="BC45" i="4"/>
  <c r="BW15" i="4"/>
  <c r="G10" i="4"/>
  <c r="DW14" i="4"/>
  <c r="CP14" i="4"/>
  <c r="AX49" i="4"/>
  <c r="T22" i="4"/>
  <c r="AS9" i="4"/>
  <c r="CP38" i="4"/>
  <c r="AL31" i="4"/>
  <c r="S31" i="4"/>
  <c r="AL44" i="4"/>
  <c r="CE37" i="4"/>
  <c r="CT12" i="4"/>
  <c r="AP4" i="4"/>
  <c r="U39" i="4"/>
  <c r="BX34" i="4"/>
  <c r="BF11" i="4"/>
  <c r="CM8" i="4"/>
  <c r="BO29" i="4"/>
  <c r="DB11" i="4"/>
  <c r="CM41" i="4"/>
  <c r="AE49" i="4"/>
  <c r="BE53" i="4"/>
  <c r="DI37" i="4"/>
  <c r="CI43" i="4"/>
  <c r="CN47" i="4"/>
  <c r="AN33" i="4"/>
  <c r="CP49" i="4"/>
  <c r="DZ34" i="4"/>
  <c r="DW48" i="4"/>
  <c r="AJ17" i="4"/>
  <c r="BN32" i="4"/>
  <c r="AH32" i="4"/>
  <c r="BS45" i="4"/>
  <c r="DC24" i="4"/>
  <c r="BB43" i="4"/>
  <c r="AB6" i="4"/>
  <c r="BB20" i="4"/>
  <c r="L49" i="4"/>
  <c r="BI15" i="4"/>
  <c r="BO44" i="4"/>
  <c r="BN6" i="4"/>
  <c r="AK21" i="4"/>
  <c r="EA37" i="4"/>
  <c r="AT52" i="4"/>
  <c r="BT40" i="4"/>
  <c r="AK16" i="4"/>
  <c r="BG52" i="4"/>
  <c r="AZ22" i="4"/>
  <c r="AE23" i="4"/>
  <c r="CQ17" i="4"/>
  <c r="I50" i="4"/>
  <c r="AE28" i="4"/>
  <c r="DC39" i="4"/>
  <c r="M11" i="4"/>
  <c r="DW37" i="4"/>
  <c r="AS40" i="4"/>
  <c r="BU32" i="4"/>
  <c r="CJ53" i="4"/>
  <c r="CF26" i="4"/>
  <c r="DM31" i="4"/>
  <c r="BX4" i="4"/>
  <c r="J35" i="4"/>
  <c r="AQ30" i="4"/>
  <c r="CW5" i="4"/>
  <c r="CP40" i="4"/>
  <c r="DX10" i="4"/>
  <c r="S32" i="4"/>
  <c r="CT11" i="4"/>
  <c r="Q53" i="4"/>
  <c r="BB51" i="4"/>
  <c r="DL8" i="4"/>
  <c r="BL7" i="4"/>
  <c r="BL25" i="4"/>
  <c r="V50" i="4"/>
  <c r="T51" i="4"/>
  <c r="BT50" i="4"/>
  <c r="BO16" i="4"/>
  <c r="AM4" i="4"/>
  <c r="AP41" i="4"/>
  <c r="CR46" i="4"/>
  <c r="AU45" i="4"/>
  <c r="BD34" i="4"/>
  <c r="BM41" i="4"/>
  <c r="O22" i="4"/>
  <c r="AX27" i="4"/>
  <c r="AX42" i="4"/>
  <c r="AH30" i="4"/>
  <c r="DQ25" i="4"/>
  <c r="BE11" i="4"/>
  <c r="DE26" i="4"/>
  <c r="K36" i="4"/>
  <c r="DJ46" i="4"/>
  <c r="CL46" i="4"/>
  <c r="CN53" i="4"/>
  <c r="DK44" i="4"/>
  <c r="AK40" i="4"/>
  <c r="CC31" i="4"/>
  <c r="DD22" i="4"/>
  <c r="CV49" i="4"/>
  <c r="CS26" i="4"/>
  <c r="BR16" i="4"/>
  <c r="H27" i="4"/>
  <c r="DW47" i="4"/>
  <c r="AX21" i="4"/>
  <c r="AZ12" i="4"/>
  <c r="BQ49" i="4"/>
  <c r="EA42" i="4"/>
  <c r="AN10" i="4"/>
  <c r="AL13" i="4"/>
  <c r="AE42" i="4"/>
  <c r="CW51" i="4"/>
  <c r="DW16" i="4"/>
  <c r="DD36" i="4"/>
  <c r="BS37" i="4"/>
  <c r="AN39" i="4"/>
  <c r="AP34" i="4"/>
  <c r="CP21" i="4"/>
  <c r="AM51" i="4"/>
  <c r="CQ34" i="4"/>
  <c r="DB24" i="4"/>
  <c r="AT12" i="4"/>
  <c r="CU43" i="4"/>
  <c r="CS41" i="4"/>
  <c r="AW33" i="4"/>
  <c r="BY23" i="4"/>
  <c r="DP33" i="4"/>
  <c r="CG53" i="4"/>
  <c r="BG39" i="4"/>
  <c r="DP34" i="4"/>
  <c r="CM31" i="4"/>
  <c r="DD24" i="4"/>
  <c r="CV28" i="4"/>
  <c r="BP35" i="4"/>
  <c r="DM39" i="4"/>
  <c r="AO30" i="4"/>
  <c r="J22" i="4"/>
  <c r="CY4" i="4"/>
  <c r="AG28" i="4"/>
  <c r="CJ10" i="4"/>
  <c r="DZ33" i="4"/>
  <c r="DC42" i="4"/>
  <c r="DI36" i="4"/>
  <c r="L7" i="4"/>
  <c r="BA37" i="4"/>
  <c r="AC26" i="4"/>
  <c r="AM19" i="4"/>
  <c r="CK34" i="4"/>
  <c r="AV37" i="4"/>
  <c r="BG17" i="4"/>
  <c r="W27" i="4"/>
  <c r="AS47" i="4"/>
  <c r="CX11" i="4"/>
  <c r="BU44" i="4"/>
  <c r="T46" i="4"/>
  <c r="CV26" i="4"/>
  <c r="CZ53" i="4"/>
  <c r="AF32" i="4"/>
  <c r="T36" i="4"/>
  <c r="BN39" i="4"/>
  <c r="DX29" i="4"/>
  <c r="CQ29" i="4"/>
  <c r="BG34" i="4"/>
  <c r="CA16" i="4"/>
  <c r="AI16" i="4"/>
  <c r="BL52" i="4"/>
  <c r="CA28" i="4"/>
  <c r="DX51" i="4"/>
  <c r="AY32" i="4"/>
  <c r="AE32" i="4"/>
  <c r="BH46" i="4"/>
  <c r="BD50" i="4"/>
  <c r="BL34" i="4"/>
  <c r="BE44" i="4"/>
  <c r="AW35" i="4"/>
  <c r="DM37" i="4"/>
  <c r="CR18" i="4"/>
  <c r="DS51" i="4"/>
  <c r="CM37" i="4"/>
  <c r="DF33" i="4"/>
  <c r="BT39" i="4"/>
  <c r="CG45" i="4"/>
  <c r="DD12" i="4"/>
  <c r="AS31" i="4"/>
  <c r="CH38" i="4"/>
  <c r="BL12" i="4"/>
  <c r="CP19" i="4"/>
  <c r="AL18" i="4"/>
  <c r="E39" i="4"/>
  <c r="AU23" i="4"/>
  <c r="BU9" i="4"/>
  <c r="CW26" i="4"/>
  <c r="R18" i="4"/>
  <c r="AA45" i="4"/>
  <c r="R19" i="4"/>
  <c r="K37" i="4"/>
  <c r="AW38" i="4"/>
  <c r="BE40" i="4"/>
  <c r="AP48" i="4"/>
  <c r="DE51" i="4"/>
  <c r="O46" i="4"/>
  <c r="BB31" i="4"/>
  <c r="DU48" i="4"/>
  <c r="AD25" i="4"/>
  <c r="CF52" i="4"/>
  <c r="AP47" i="4"/>
  <c r="C51" i="4"/>
  <c r="DP47" i="4"/>
  <c r="AV27" i="4"/>
  <c r="CX32" i="4"/>
  <c r="T9" i="4"/>
  <c r="AA53" i="4"/>
  <c r="DQ11" i="4"/>
  <c r="DO45" i="4"/>
  <c r="CG7" i="4"/>
  <c r="DF43" i="4"/>
  <c r="BS24" i="4"/>
  <c r="BI29" i="4"/>
  <c r="AE26" i="4"/>
  <c r="CM28" i="4"/>
  <c r="AN36" i="4"/>
  <c r="W37" i="4"/>
  <c r="T11" i="4"/>
  <c r="CN20" i="4"/>
  <c r="CI34" i="4"/>
  <c r="N16" i="4"/>
  <c r="X36" i="4"/>
  <c r="DX30" i="4"/>
  <c r="AX51" i="4"/>
  <c r="DZ48" i="4"/>
  <c r="DF53" i="4"/>
  <c r="CL26" i="4"/>
  <c r="AK45" i="4"/>
  <c r="I29" i="4"/>
  <c r="AL49" i="4"/>
  <c r="BF50" i="4"/>
  <c r="U8" i="4"/>
  <c r="CJ5" i="4"/>
  <c r="Q36" i="4"/>
  <c r="CX22" i="4"/>
  <c r="CX7" i="4"/>
  <c r="CL52" i="4"/>
  <c r="BI9" i="4"/>
  <c r="BT27" i="4"/>
  <c r="DV50" i="4"/>
  <c r="AV43" i="4"/>
  <c r="BN50" i="4"/>
  <c r="S47" i="4"/>
  <c r="AP24" i="4"/>
  <c r="BN14" i="4"/>
  <c r="CA4" i="4"/>
  <c r="EA9" i="4"/>
  <c r="BQ52" i="4"/>
  <c r="BD49" i="4"/>
  <c r="AF26" i="4"/>
  <c r="CT38" i="4"/>
  <c r="AZ27" i="4"/>
  <c r="DN8" i="4"/>
  <c r="CZ6" i="4"/>
  <c r="AR14" i="4"/>
  <c r="BE22" i="4"/>
  <c r="AB40" i="4"/>
  <c r="I24" i="4"/>
  <c r="DF10" i="4"/>
  <c r="CR29" i="4"/>
  <c r="V52" i="4"/>
  <c r="Q29" i="4"/>
  <c r="BL4" i="4"/>
  <c r="DM23" i="4"/>
  <c r="CT6" i="4"/>
  <c r="BX13" i="4"/>
  <c r="V40" i="4"/>
  <c r="DA37" i="4"/>
  <c r="O16" i="4"/>
  <c r="AQ17" i="4"/>
  <c r="AQ15" i="4"/>
  <c r="CT23" i="4"/>
  <c r="CM44" i="4"/>
  <c r="BU53" i="4"/>
  <c r="DM11" i="4"/>
  <c r="AZ20" i="4"/>
  <c r="BN36" i="4"/>
  <c r="AC50" i="4"/>
  <c r="AG6" i="4"/>
  <c r="CC28" i="4"/>
  <c r="CM5" i="4"/>
  <c r="BA50" i="4"/>
  <c r="T43" i="4"/>
  <c r="CQ11" i="4"/>
  <c r="DR47" i="4"/>
  <c r="AM48" i="4"/>
  <c r="CG42" i="4"/>
  <c r="AX12" i="4"/>
  <c r="AR25" i="4"/>
  <c r="DE27" i="4"/>
  <c r="DK45" i="4"/>
  <c r="M12" i="4"/>
  <c r="DW11" i="4"/>
  <c r="DC37" i="4"/>
  <c r="DZ25" i="4"/>
  <c r="BP38" i="4"/>
  <c r="BL41" i="4"/>
  <c r="CC12" i="4"/>
  <c r="CN37" i="4"/>
  <c r="DD10" i="4"/>
  <c r="DL50" i="4"/>
  <c r="V42" i="4"/>
  <c r="Z51" i="4"/>
  <c r="BA10" i="4"/>
  <c r="C33" i="4"/>
  <c r="BC38" i="4"/>
  <c r="AU20" i="4"/>
  <c r="AK18" i="4"/>
  <c r="CD19" i="4"/>
  <c r="CM42" i="4"/>
  <c r="W43" i="4"/>
  <c r="CF46" i="4"/>
  <c r="AD32" i="4"/>
  <c r="CW10" i="4"/>
  <c r="CS35" i="4"/>
  <c r="CT45" i="4"/>
  <c r="DA44" i="4"/>
  <c r="BS35" i="4"/>
  <c r="DZ45" i="4"/>
  <c r="I51" i="4"/>
  <c r="CZ51" i="4"/>
  <c r="DS33" i="4"/>
  <c r="DD53" i="4"/>
  <c r="AB39" i="4"/>
  <c r="BY29" i="4"/>
  <c r="DR50" i="4"/>
  <c r="BW36" i="4"/>
  <c r="DB46" i="4"/>
  <c r="BG49" i="4"/>
  <c r="AA32" i="4"/>
  <c r="U48" i="4"/>
  <c r="CS21" i="4"/>
  <c r="DI41" i="4"/>
  <c r="BF46" i="4"/>
  <c r="CR51" i="4"/>
  <c r="AV5" i="4"/>
  <c r="AY23" i="4"/>
  <c r="BO17" i="4"/>
  <c r="DH26" i="4"/>
  <c r="BR33" i="4"/>
  <c r="BX15" i="4"/>
  <c r="AO8" i="4"/>
  <c r="AT43" i="4"/>
  <c r="S53" i="4"/>
  <c r="CF18" i="4"/>
  <c r="N51" i="4"/>
  <c r="BX42" i="4"/>
  <c r="DL32" i="4"/>
  <c r="DB33" i="4"/>
  <c r="CG48" i="4"/>
  <c r="AK23" i="4"/>
  <c r="O45" i="4"/>
  <c r="AJ10" i="4"/>
  <c r="CN43" i="4"/>
  <c r="CB30" i="4"/>
  <c r="BK40" i="4"/>
  <c r="P13" i="4"/>
  <c r="DA23" i="4"/>
  <c r="C30" i="4"/>
  <c r="DY48" i="4"/>
  <c r="H32" i="4"/>
  <c r="DP4" i="4"/>
  <c r="DE39" i="4"/>
  <c r="BZ14" i="4"/>
  <c r="CI42" i="4"/>
  <c r="DQ51" i="4"/>
  <c r="DT26" i="4"/>
  <c r="BU41" i="4"/>
  <c r="CA38" i="4"/>
  <c r="AB48" i="4"/>
  <c r="DW22" i="4"/>
  <c r="DN52" i="4"/>
  <c r="DV36" i="4"/>
  <c r="DJ24" i="4"/>
  <c r="DB39" i="4"/>
  <c r="V38" i="4"/>
  <c r="R14" i="4"/>
  <c r="CJ44" i="4"/>
  <c r="AD46" i="4"/>
  <c r="AF13" i="4"/>
  <c r="BA30" i="4"/>
  <c r="AR53" i="4"/>
  <c r="O24" i="4"/>
  <c r="DO39" i="4"/>
  <c r="CQ48" i="4"/>
  <c r="CM29" i="4"/>
  <c r="AE24" i="4"/>
  <c r="N50" i="4"/>
  <c r="BR43" i="4"/>
  <c r="CH15" i="4"/>
  <c r="F23" i="4"/>
  <c r="CS19" i="4"/>
  <c r="D35" i="4"/>
  <c r="DI34" i="4"/>
  <c r="DF40" i="4"/>
  <c r="Z47" i="4"/>
  <c r="DG39" i="4"/>
  <c r="Z13" i="4"/>
  <c r="BY48" i="4"/>
  <c r="BZ31" i="4"/>
  <c r="DL4" i="4"/>
  <c r="CY49" i="4"/>
  <c r="BK21" i="4"/>
  <c r="CF39" i="4"/>
  <c r="AA7" i="4"/>
  <c r="DR43" i="4"/>
  <c r="EA21" i="4"/>
  <c r="AW29" i="4"/>
  <c r="AG27" i="4"/>
  <c r="DO48" i="4"/>
  <c r="BE23" i="4"/>
  <c r="BZ38" i="4"/>
  <c r="BN43" i="4"/>
  <c r="AJ35" i="4"/>
  <c r="CM36" i="4"/>
  <c r="CC52" i="4"/>
  <c r="H48" i="4"/>
  <c r="BO27" i="4"/>
  <c r="U31" i="4"/>
  <c r="P30" i="4"/>
  <c r="AU47" i="4"/>
  <c r="AY16" i="4"/>
  <c r="AB49" i="4"/>
  <c r="AH47" i="4"/>
  <c r="BB24" i="4"/>
  <c r="CY38" i="4"/>
  <c r="AA22" i="4"/>
  <c r="CE52" i="4"/>
  <c r="G15" i="4"/>
  <c r="DU33" i="4"/>
  <c r="DN38" i="4"/>
  <c r="BK53" i="4"/>
  <c r="W42" i="4"/>
  <c r="CY36" i="4"/>
  <c r="AT37" i="4"/>
  <c r="BD13" i="4"/>
  <c r="DK42" i="4"/>
  <c r="CX36" i="4"/>
  <c r="AX30" i="4"/>
  <c r="DE47" i="4"/>
  <c r="CJ46" i="4"/>
  <c r="BN44" i="4"/>
  <c r="P48" i="4"/>
  <c r="DV49" i="4"/>
  <c r="BG5" i="4"/>
  <c r="O43" i="4"/>
  <c r="AY44" i="4"/>
  <c r="AJ39" i="4"/>
  <c r="CW41" i="4"/>
  <c r="DU5" i="4"/>
  <c r="BK46" i="4"/>
  <c r="CI47" i="4"/>
  <c r="BZ30" i="4"/>
  <c r="CE8" i="4"/>
  <c r="AQ40" i="4"/>
  <c r="CK22" i="4"/>
  <c r="BH32" i="4"/>
  <c r="AS8" i="4"/>
  <c r="X24" i="4"/>
  <c r="AJ45" i="4"/>
  <c r="DM33" i="4"/>
  <c r="CZ29" i="4"/>
  <c r="DN48" i="4"/>
  <c r="AV51" i="4"/>
  <c r="AN17" i="4"/>
  <c r="BE8" i="4"/>
  <c r="S42" i="4"/>
  <c r="AC48" i="4"/>
  <c r="BT32" i="4"/>
  <c r="W46" i="4"/>
  <c r="BC22" i="4"/>
  <c r="AK47" i="4"/>
  <c r="BT29" i="4"/>
  <c r="CJ50" i="4"/>
  <c r="AH39" i="4"/>
  <c r="CK12" i="4"/>
  <c r="S50" i="4"/>
  <c r="CS40" i="4"/>
  <c r="V34" i="4"/>
  <c r="M22" i="4"/>
  <c r="DS11" i="4"/>
  <c r="AS17" i="4"/>
  <c r="AS52" i="4"/>
  <c r="CE19" i="4"/>
  <c r="BQ17" i="4"/>
  <c r="AK42" i="4"/>
  <c r="BD52" i="4"/>
  <c r="DV19" i="4"/>
  <c r="DF32" i="4"/>
  <c r="DQ44" i="4"/>
  <c r="P7" i="4"/>
  <c r="DM5" i="4"/>
  <c r="CA44" i="4"/>
  <c r="CC35" i="4"/>
  <c r="DC13" i="4"/>
  <c r="CY33" i="4"/>
  <c r="CZ37" i="4"/>
  <c r="CQ41" i="4"/>
  <c r="BQ27" i="4"/>
  <c r="BC20" i="4"/>
  <c r="G42" i="4"/>
  <c r="CJ18" i="4"/>
  <c r="T32" i="4"/>
  <c r="DB48" i="4"/>
  <c r="DH11" i="4"/>
  <c r="AN52" i="4"/>
  <c r="CU37" i="4"/>
  <c r="AY4" i="4"/>
  <c r="N47" i="4"/>
  <c r="CB12" i="4"/>
  <c r="BI5" i="4"/>
  <c r="BV36" i="4"/>
  <c r="DE29" i="4"/>
  <c r="DL36" i="4"/>
  <c r="DI51" i="4"/>
  <c r="BG38" i="4"/>
  <c r="BZ6" i="4"/>
  <c r="BN51" i="4"/>
  <c r="CW6" i="4"/>
  <c r="AR39" i="4"/>
  <c r="CS32" i="4"/>
  <c r="AW23" i="4"/>
  <c r="E50" i="4"/>
  <c r="CW8" i="4"/>
  <c r="CE21" i="4"/>
  <c r="Y17" i="4"/>
  <c r="CG41" i="4"/>
  <c r="T10" i="4"/>
  <c r="AA27" i="4"/>
  <c r="BA40" i="4"/>
  <c r="CQ8" i="4"/>
  <c r="BR47" i="4"/>
  <c r="AD23" i="4"/>
  <c r="AG21" i="4"/>
  <c r="F45" i="4"/>
  <c r="AQ31" i="4"/>
  <c r="AH10" i="4"/>
  <c r="DZ47" i="4"/>
  <c r="DC9" i="4"/>
  <c r="CZ45" i="4"/>
  <c r="CR49" i="4"/>
  <c r="CT24" i="4"/>
  <c r="Z41" i="4"/>
  <c r="AI52" i="4"/>
  <c r="BG35" i="4"/>
  <c r="DK48" i="4"/>
  <c r="CD33" i="4"/>
  <c r="DE7" i="4"/>
  <c r="DU31" i="4"/>
  <c r="N15" i="4"/>
  <c r="C26" i="4"/>
  <c r="BF17" i="4"/>
  <c r="V36" i="4"/>
  <c r="CF40" i="4"/>
  <c r="BB6" i="4"/>
  <c r="Y23" i="4"/>
  <c r="DP32" i="4"/>
  <c r="Z34" i="4"/>
  <c r="DN6" i="4"/>
  <c r="BW4" i="4"/>
  <c r="BG12" i="4"/>
  <c r="AG25" i="4"/>
  <c r="BT20" i="4"/>
  <c r="CC51" i="4"/>
  <c r="CR38" i="4"/>
  <c r="CO39" i="4"/>
  <c r="CD36" i="4"/>
  <c r="CH48" i="4"/>
  <c r="AT7" i="4"/>
  <c r="AZ42" i="4"/>
  <c r="BV49" i="4"/>
  <c r="Z30" i="4"/>
  <c r="DH38" i="4"/>
  <c r="CP25" i="4"/>
  <c r="D7" i="4"/>
  <c r="AR52" i="4"/>
  <c r="AT50" i="4"/>
  <c r="BW34" i="4"/>
  <c r="AC42" i="4"/>
  <c r="BR31" i="4"/>
  <c r="CJ33" i="4"/>
  <c r="CZ12" i="4"/>
  <c r="DW38" i="4"/>
  <c r="DJ18" i="4"/>
  <c r="CL37" i="4"/>
  <c r="BT11" i="4"/>
  <c r="I47" i="4"/>
  <c r="AZ9" i="4"/>
  <c r="DL34" i="4"/>
  <c r="DT16" i="4"/>
  <c r="U47" i="4"/>
  <c r="BJ50" i="4"/>
  <c r="N19" i="4"/>
  <c r="AG4" i="4"/>
  <c r="Y11" i="4"/>
  <c r="N37" i="4"/>
  <c r="CY27" i="4"/>
  <c r="DG9" i="4"/>
  <c r="M24" i="4"/>
  <c r="R46" i="4"/>
  <c r="CP44" i="4"/>
  <c r="AB8" i="4"/>
  <c r="AL24" i="4"/>
  <c r="CW44" i="4"/>
  <c r="DF44" i="4"/>
  <c r="BU36" i="4"/>
  <c r="AJ42" i="4"/>
  <c r="AL16" i="4"/>
  <c r="G35" i="4"/>
  <c r="BE30" i="4"/>
  <c r="J51" i="4"/>
  <c r="CG29" i="4"/>
  <c r="AI28" i="4"/>
  <c r="AF38" i="4"/>
  <c r="AM23" i="4"/>
  <c r="DK43" i="4"/>
  <c r="DJ50" i="4"/>
  <c r="DV43" i="4"/>
  <c r="AY19" i="4"/>
  <c r="Q24" i="4"/>
  <c r="O25" i="4"/>
  <c r="AF42" i="4"/>
  <c r="BW22" i="4"/>
  <c r="AH51" i="4"/>
  <c r="M36" i="4"/>
  <c r="BH51" i="4"/>
  <c r="V32" i="4"/>
  <c r="DD52" i="4"/>
  <c r="BU45" i="4"/>
  <c r="BU19" i="4"/>
  <c r="Z53" i="4"/>
  <c r="CD8" i="4"/>
  <c r="DE31" i="4"/>
  <c r="M37" i="4"/>
  <c r="X42" i="4"/>
  <c r="DG45" i="4"/>
  <c r="CY45" i="4"/>
  <c r="AY46" i="4"/>
  <c r="BS44" i="4"/>
  <c r="CU22" i="4"/>
  <c r="DH16" i="4"/>
  <c r="I31" i="4"/>
  <c r="BR52" i="4"/>
  <c r="DZ44" i="4"/>
  <c r="BZ19" i="4"/>
  <c r="CO43" i="4"/>
  <c r="AU41" i="4"/>
  <c r="BU35" i="4"/>
  <c r="P46" i="4"/>
  <c r="AG39" i="4"/>
  <c r="DU36" i="4"/>
  <c r="DH17" i="4"/>
  <c r="DJ47" i="4"/>
  <c r="DA29" i="4"/>
  <c r="DQ34" i="4"/>
  <c r="CX14" i="4"/>
  <c r="DF26" i="4"/>
  <c r="AA23" i="4"/>
  <c r="AK53" i="4"/>
  <c r="DP7" i="4"/>
  <c r="BW39" i="4"/>
  <c r="DT36" i="4"/>
  <c r="F44" i="4"/>
  <c r="DL52" i="4"/>
  <c r="AX38" i="4"/>
  <c r="CM43" i="4"/>
  <c r="L14" i="4"/>
  <c r="AQ51" i="4"/>
  <c r="DD18" i="4"/>
  <c r="AQ42" i="4"/>
  <c r="CN8" i="4"/>
  <c r="AA40" i="4"/>
  <c r="AB33" i="4"/>
  <c r="CO7" i="4"/>
  <c r="CB33" i="4"/>
  <c r="CT27" i="4"/>
  <c r="BW37" i="4"/>
  <c r="DD50" i="4"/>
  <c r="Z38" i="4"/>
  <c r="CO6" i="4"/>
  <c r="V26" i="4"/>
  <c r="F49" i="4"/>
  <c r="BC53" i="4"/>
  <c r="F37" i="4"/>
  <c r="CN35" i="4"/>
  <c r="BK15" i="4"/>
  <c r="CZ21" i="4"/>
  <c r="U22" i="4"/>
  <c r="BS40" i="4"/>
  <c r="DE9" i="4"/>
  <c r="BT35" i="4"/>
  <c r="DN34" i="4"/>
  <c r="CB52" i="4"/>
  <c r="EA45" i="4"/>
  <c r="J19" i="4"/>
  <c r="DW35" i="4"/>
  <c r="AX25" i="4"/>
  <c r="AW47" i="4"/>
  <c r="AA47" i="4"/>
  <c r="DG21" i="4"/>
  <c r="BM48" i="4"/>
  <c r="BP10" i="4"/>
  <c r="BD39" i="4"/>
  <c r="AK22" i="4"/>
  <c r="AP23" i="4"/>
  <c r="Z44" i="4"/>
  <c r="BF35" i="4"/>
  <c r="AG51" i="4"/>
  <c r="CZ25" i="4"/>
  <c r="M53" i="4"/>
  <c r="BM4" i="4"/>
  <c r="DQ31" i="4"/>
  <c r="CO28" i="4"/>
  <c r="BB25" i="4"/>
  <c r="AW49" i="4"/>
  <c r="AT38" i="4"/>
  <c r="CY18" i="4"/>
  <c r="CB41" i="4"/>
  <c r="DE21" i="4"/>
  <c r="AX37" i="4"/>
  <c r="BL44" i="4"/>
  <c r="Q23" i="4"/>
  <c r="CG34" i="4"/>
  <c r="E35" i="4"/>
  <c r="DM42" i="4"/>
  <c r="AU32" i="4"/>
  <c r="DS49" i="4"/>
  <c r="BL37" i="4"/>
  <c r="BF19" i="4"/>
  <c r="DT50" i="4"/>
  <c r="S23" i="4"/>
  <c r="CJ6" i="4"/>
  <c r="DY39" i="4"/>
  <c r="CU46" i="4"/>
  <c r="S26" i="4"/>
  <c r="AN40" i="4"/>
  <c r="AQ36" i="4"/>
  <c r="CG6" i="4"/>
  <c r="L45" i="4"/>
  <c r="DL41" i="4"/>
  <c r="DC10" i="4"/>
  <c r="CZ35" i="4"/>
  <c r="CA41" i="4"/>
  <c r="AS30" i="4"/>
  <c r="CV27" i="4"/>
  <c r="AI41" i="4"/>
  <c r="BJ38" i="4"/>
  <c r="BG45" i="4"/>
  <c r="DE44" i="4"/>
  <c r="DN50" i="4"/>
  <c r="DA34" i="4"/>
  <c r="L29" i="4"/>
  <c r="N39" i="4"/>
  <c r="AI53" i="4"/>
  <c r="DE43" i="4"/>
  <c r="DQ38" i="4"/>
  <c r="DH49" i="4"/>
  <c r="AN26" i="4"/>
  <c r="Q47" i="4"/>
  <c r="BB42" i="4"/>
  <c r="DN15" i="4"/>
  <c r="BR40" i="4"/>
  <c r="BI38" i="4"/>
  <c r="AW42" i="4"/>
  <c r="DX4" i="4"/>
  <c r="AH26" i="4"/>
  <c r="K7" i="4"/>
  <c r="DD15" i="4"/>
  <c r="CO4" i="4"/>
  <c r="L44" i="4"/>
  <c r="DA8" i="4"/>
  <c r="D16" i="4"/>
  <c r="DM20" i="4"/>
  <c r="AJ47" i="4"/>
  <c r="DA46" i="4"/>
  <c r="BP14" i="4"/>
  <c r="AV12" i="4"/>
  <c r="AM41" i="4"/>
  <c r="S24" i="4"/>
  <c r="BC26" i="4"/>
  <c r="AC28" i="4"/>
  <c r="BN29" i="4"/>
  <c r="CO36" i="4"/>
  <c r="AT53" i="4"/>
  <c r="CQ24" i="4"/>
  <c r="BW9" i="4"/>
  <c r="DO13" i="4"/>
  <c r="N52" i="4"/>
  <c r="V41" i="4"/>
  <c r="J18" i="4"/>
  <c r="CW15" i="4"/>
  <c r="AP36" i="4"/>
  <c r="AE36" i="4"/>
  <c r="DK51" i="4"/>
  <c r="CB6" i="4"/>
  <c r="AW32" i="4"/>
  <c r="DM25" i="4"/>
  <c r="DK47" i="4"/>
  <c r="BI16" i="4"/>
  <c r="CO50" i="4"/>
  <c r="DM53" i="4"/>
  <c r="DH36" i="4"/>
  <c r="C19" i="4"/>
  <c r="AS46" i="4"/>
  <c r="CS15" i="4"/>
  <c r="BO21" i="4"/>
  <c r="AD8" i="4"/>
  <c r="AF35" i="4"/>
  <c r="DL35" i="4"/>
  <c r="BA7" i="4"/>
  <c r="DZ19" i="4"/>
  <c r="Q22" i="4"/>
  <c r="BK33" i="4"/>
  <c r="CS12" i="4"/>
  <c r="AW50" i="4"/>
  <c r="AH15" i="4"/>
  <c r="DW26" i="4"/>
  <c r="DU26" i="4"/>
  <c r="DO19" i="4"/>
  <c r="C50" i="4"/>
  <c r="AT47" i="4"/>
  <c r="BD51" i="4"/>
  <c r="AV24" i="4"/>
  <c r="CL12" i="4"/>
  <c r="DT25" i="4"/>
  <c r="AA39" i="4"/>
  <c r="P8" i="4"/>
  <c r="BA32" i="4"/>
  <c r="BA44" i="4"/>
  <c r="AM13" i="4"/>
  <c r="Y50" i="4"/>
  <c r="BK37" i="4"/>
  <c r="DM47" i="4"/>
  <c r="BH21" i="4"/>
  <c r="BV35" i="4"/>
  <c r="S29" i="4"/>
  <c r="CS49" i="4"/>
  <c r="BD18" i="4"/>
  <c r="DA47" i="4"/>
  <c r="BM43" i="4"/>
  <c r="BX41" i="4"/>
  <c r="AV11" i="4"/>
  <c r="BH40" i="4"/>
  <c r="CM6" i="4"/>
  <c r="CG4" i="4"/>
  <c r="AO51" i="4"/>
  <c r="CR24" i="4"/>
  <c r="CY39" i="4"/>
  <c r="DQ43" i="4"/>
  <c r="BE12" i="4"/>
  <c r="CV46" i="4"/>
  <c r="CE53" i="4"/>
  <c r="CM23" i="4"/>
  <c r="BS19" i="4"/>
  <c r="DV44" i="4"/>
  <c r="CN31" i="4"/>
  <c r="G32" i="4"/>
  <c r="BB12" i="4"/>
  <c r="DD38" i="4"/>
  <c r="DG46" i="4"/>
  <c r="AA52" i="4"/>
  <c r="BO25" i="4"/>
  <c r="BM26" i="4"/>
  <c r="CT46" i="4"/>
  <c r="AL36" i="4"/>
  <c r="W8" i="4"/>
  <c r="DJ34" i="4"/>
  <c r="CZ4" i="4"/>
  <c r="CP7" i="4"/>
  <c r="BV30" i="4"/>
  <c r="CG13" i="4"/>
  <c r="AK25" i="4"/>
  <c r="DO35" i="4"/>
  <c r="BN34" i="4"/>
  <c r="DK52" i="4"/>
  <c r="BB14" i="4"/>
  <c r="Z32" i="4"/>
  <c r="AE22" i="4"/>
  <c r="DN28" i="4"/>
  <c r="CM16" i="4"/>
  <c r="BE24" i="4"/>
  <c r="AG45" i="4"/>
  <c r="AY9" i="4"/>
  <c r="BC51" i="4"/>
  <c r="AQ9" i="4"/>
  <c r="DL18" i="4"/>
  <c r="X45" i="4"/>
  <c r="C31" i="4"/>
  <c r="BU34" i="4"/>
  <c r="BS42" i="4"/>
  <c r="DX17" i="4"/>
  <c r="I28" i="4"/>
  <c r="T39" i="4"/>
  <c r="T26" i="4"/>
  <c r="DB20" i="4"/>
  <c r="DL6" i="4"/>
  <c r="AF34" i="4"/>
  <c r="AO24" i="4"/>
  <c r="AY52" i="4"/>
  <c r="X21" i="4"/>
  <c r="AD42" i="4"/>
  <c r="DF34" i="4"/>
  <c r="W38" i="4"/>
  <c r="CO13" i="4"/>
  <c r="BS27" i="4"/>
  <c r="DM13" i="4"/>
  <c r="AO5" i="4"/>
  <c r="T33" i="4"/>
  <c r="AO52" i="4"/>
  <c r="AF39" i="4"/>
  <c r="DL11" i="4"/>
  <c r="AE27" i="4"/>
  <c r="CG22" i="4"/>
  <c r="X53" i="4"/>
  <c r="AX43" i="4"/>
  <c r="W28" i="4"/>
  <c r="CY42" i="4"/>
  <c r="L40" i="4"/>
  <c r="T25" i="4"/>
  <c r="CY14" i="4"/>
  <c r="AY42" i="4"/>
  <c r="AH48" i="4"/>
  <c r="EA8" i="4"/>
  <c r="AI40" i="4"/>
  <c r="F34" i="4"/>
  <c r="EA24" i="4"/>
  <c r="DY4" i="4"/>
  <c r="Y39" i="4"/>
  <c r="AS15" i="4"/>
  <c r="DH20" i="4"/>
  <c r="CF31" i="4"/>
  <c r="J10" i="4"/>
  <c r="BX16" i="4"/>
  <c r="BS53" i="4"/>
  <c r="AP38" i="4"/>
  <c r="BE36" i="4"/>
  <c r="C40" i="4"/>
  <c r="AC43" i="4"/>
  <c r="CV42" i="4"/>
  <c r="DI22" i="4"/>
  <c r="BQ29" i="4"/>
  <c r="DX14" i="4"/>
  <c r="AD48" i="4"/>
  <c r="N14" i="4"/>
  <c r="CG27" i="4"/>
  <c r="I10" i="4"/>
  <c r="M29" i="4"/>
  <c r="BR8" i="4"/>
  <c r="EA35" i="4"/>
  <c r="DN17" i="4"/>
  <c r="AC5" i="4"/>
  <c r="CN44" i="4"/>
  <c r="AA31" i="4"/>
  <c r="L46" i="4"/>
  <c r="AN45" i="4"/>
  <c r="BV13" i="4"/>
  <c r="DU9" i="4"/>
  <c r="E43" i="4"/>
  <c r="DC45" i="4"/>
  <c r="DW31" i="4"/>
  <c r="CL25" i="4"/>
  <c r="CW9" i="4"/>
  <c r="I12" i="4"/>
  <c r="CR44" i="4"/>
  <c r="AN50" i="4"/>
  <c r="DK31" i="4"/>
  <c r="BV48" i="4"/>
  <c r="BF4" i="4"/>
  <c r="BI17" i="4"/>
  <c r="DO41" i="4"/>
  <c r="BL8" i="4"/>
  <c r="O37" i="4"/>
  <c r="Q18" i="4"/>
  <c r="AF15" i="4"/>
  <c r="CE41" i="4"/>
  <c r="M38" i="4"/>
  <c r="R27" i="4"/>
  <c r="CE47" i="4"/>
  <c r="P47" i="4"/>
  <c r="J16" i="4"/>
  <c r="BS46" i="4"/>
  <c r="AP44" i="4"/>
  <c r="BW8" i="4"/>
  <c r="L8" i="4"/>
  <c r="AR49" i="4"/>
  <c r="G36" i="4"/>
  <c r="CT42" i="4"/>
  <c r="CG51" i="4"/>
  <c r="N49" i="4"/>
  <c r="CJ9" i="4"/>
  <c r="BK13" i="4"/>
  <c r="DX12" i="4"/>
  <c r="CU39" i="4"/>
  <c r="Z16" i="4"/>
  <c r="BB13" i="4"/>
  <c r="AR15" i="4"/>
  <c r="BO5" i="4"/>
  <c r="AA29" i="4"/>
  <c r="Z33" i="4"/>
  <c r="AM50" i="4"/>
  <c r="D33" i="4"/>
  <c r="DY41" i="4"/>
  <c r="CW30" i="4"/>
  <c r="AM18" i="4"/>
  <c r="AP30" i="4"/>
  <c r="DS44" i="4"/>
  <c r="AU25" i="4"/>
  <c r="DW52" i="4"/>
  <c r="DC44" i="4"/>
  <c r="BV20" i="4"/>
  <c r="AG7" i="4"/>
  <c r="BH20" i="4"/>
  <c r="AH8" i="4"/>
  <c r="DC36" i="4"/>
  <c r="CT36" i="4"/>
  <c r="CG31" i="4"/>
  <c r="BZ43" i="4"/>
  <c r="CF9" i="4"/>
  <c r="DT22" i="4"/>
  <c r="DL53" i="4"/>
  <c r="T21" i="4"/>
  <c r="BU51" i="4"/>
  <c r="CY50" i="4"/>
  <c r="AJ37" i="4"/>
  <c r="AC7" i="4"/>
  <c r="CU49" i="4"/>
  <c r="DB9" i="4"/>
  <c r="R37" i="4"/>
  <c r="Q45" i="4"/>
  <c r="T50" i="4"/>
  <c r="AD4" i="4"/>
  <c r="DU34" i="4"/>
  <c r="DN46" i="4"/>
  <c r="CH52" i="4"/>
  <c r="DU17" i="4"/>
  <c r="E14" i="4"/>
  <c r="BV31" i="4"/>
  <c r="CF17" i="4"/>
  <c r="CC23" i="4"/>
  <c r="DU51" i="4"/>
  <c r="CO16" i="4"/>
  <c r="CD14" i="4"/>
  <c r="X51" i="4"/>
  <c r="AD6" i="4"/>
  <c r="CK20" i="4"/>
  <c r="CE36" i="4"/>
  <c r="Q20" i="4"/>
  <c r="DT47" i="4"/>
  <c r="DO27" i="4"/>
  <c r="CS37" i="4"/>
  <c r="CB25" i="4"/>
  <c r="AV28" i="4"/>
  <c r="O33" i="4"/>
  <c r="BO48" i="4"/>
  <c r="CF16" i="4"/>
  <c r="DJ7" i="4"/>
  <c r="AP29" i="4"/>
  <c r="AK46" i="4"/>
  <c r="W10" i="4"/>
  <c r="DN47" i="4"/>
  <c r="DU29" i="4"/>
  <c r="CB8" i="4"/>
  <c r="AM52" i="4"/>
  <c r="BO46" i="4"/>
  <c r="EA40" i="4"/>
  <c r="BM39" i="4"/>
  <c r="M34" i="4"/>
  <c r="AM45" i="4"/>
  <c r="AF44" i="4"/>
  <c r="C46" i="4"/>
  <c r="DY25" i="4"/>
  <c r="CF51" i="4"/>
  <c r="L30" i="4"/>
  <c r="CE20" i="4"/>
  <c r="BI46" i="4"/>
  <c r="BX23" i="4"/>
  <c r="DE50" i="4"/>
  <c r="CY5" i="4"/>
  <c r="I38" i="4"/>
  <c r="DB42" i="4"/>
  <c r="CW25" i="4"/>
  <c r="AF22" i="4"/>
  <c r="AR50" i="4"/>
  <c r="Y20" i="4"/>
  <c r="DY46" i="4"/>
  <c r="P38" i="4"/>
  <c r="U30" i="4"/>
  <c r="E48" i="4"/>
  <c r="BV24" i="4"/>
  <c r="DK49" i="4"/>
  <c r="D18" i="4"/>
  <c r="U49" i="4"/>
  <c r="CC14" i="4"/>
  <c r="M7" i="4"/>
  <c r="AN5" i="4"/>
  <c r="BE49" i="4"/>
  <c r="DF39" i="4"/>
  <c r="CC45" i="4"/>
  <c r="EA29" i="4"/>
  <c r="CV35" i="4"/>
  <c r="K42" i="4"/>
  <c r="DL12" i="4"/>
  <c r="DP35" i="4"/>
  <c r="AS29" i="4"/>
  <c r="X39" i="4"/>
  <c r="AH27" i="4"/>
  <c r="AV52" i="4"/>
  <c r="T44" i="4"/>
  <c r="DV45" i="4"/>
  <c r="CL44" i="4"/>
  <c r="AH44" i="4"/>
  <c r="P51" i="4"/>
  <c r="CF27" i="4"/>
  <c r="F48" i="4"/>
  <c r="CB39" i="4"/>
  <c r="J42" i="4"/>
  <c r="F22" i="4"/>
  <c r="BX20" i="4"/>
  <c r="CI29" i="4"/>
  <c r="G44" i="4"/>
  <c r="S19" i="4"/>
  <c r="CK49" i="4"/>
  <c r="BA23" i="4"/>
  <c r="AR6" i="4"/>
  <c r="DN9" i="4"/>
  <c r="DZ27" i="4"/>
  <c r="H28" i="4"/>
  <c r="BQ28" i="4"/>
  <c r="AQ19" i="4"/>
  <c r="W33" i="4"/>
  <c r="AC49" i="4"/>
  <c r="V4" i="4"/>
  <c r="CX19" i="4"/>
  <c r="BF13" i="4"/>
  <c r="BE42" i="4"/>
  <c r="BU24" i="4"/>
  <c r="AB21" i="4"/>
  <c r="CJ27" i="4"/>
  <c r="AV38" i="4"/>
  <c r="BG33" i="4"/>
  <c r="AY24" i="4"/>
  <c r="CK33" i="4"/>
  <c r="AT26" i="4"/>
  <c r="BW12" i="4"/>
  <c r="CV10" i="4"/>
  <c r="DL29" i="4"/>
  <c r="Q30" i="4"/>
  <c r="DK39" i="4"/>
  <c r="L16" i="4"/>
  <c r="CK51" i="4"/>
  <c r="P42" i="4"/>
  <c r="Z52" i="4"/>
  <c r="DJ25" i="4"/>
  <c r="DV47" i="4"/>
  <c r="BS38" i="4"/>
  <c r="CN42" i="4"/>
  <c r="AU17" i="4"/>
  <c r="AX34" i="4"/>
  <c r="AL35" i="4"/>
  <c r="CI53" i="4"/>
  <c r="X26" i="4"/>
  <c r="O19" i="4"/>
  <c r="DP20" i="4"/>
  <c r="DU8" i="4"/>
  <c r="CQ7" i="4"/>
  <c r="DZ28" i="4"/>
  <c r="CE44" i="4"/>
  <c r="CK42" i="4"/>
  <c r="BD42" i="4"/>
  <c r="AD39" i="4"/>
  <c r="H39" i="4"/>
  <c r="CS42" i="4"/>
  <c r="BY44" i="4"/>
  <c r="DC35" i="4"/>
  <c r="CD25" i="4"/>
  <c r="BU52" i="4"/>
  <c r="CR53" i="4"/>
  <c r="BS10" i="4"/>
  <c r="AT46" i="4"/>
  <c r="BL38" i="4"/>
  <c r="CE18" i="4"/>
  <c r="CF35" i="4"/>
  <c r="CN23" i="4"/>
  <c r="DQ49" i="4"/>
  <c r="V33" i="4"/>
  <c r="D22" i="4"/>
  <c r="F47" i="4"/>
  <c r="DS10" i="4"/>
  <c r="V49" i="4"/>
  <c r="DP27" i="4"/>
  <c r="M42" i="4"/>
  <c r="BA36" i="4"/>
  <c r="DL38" i="4"/>
  <c r="CY11" i="4"/>
  <c r="T41" i="4"/>
  <c r="CJ25" i="4"/>
  <c r="M43" i="4"/>
  <c r="AF41" i="4"/>
  <c r="F11" i="4"/>
  <c r="S44" i="4"/>
  <c r="BU29" i="4"/>
  <c r="Z15" i="4"/>
  <c r="BF48" i="4"/>
  <c r="BS17" i="4"/>
  <c r="CA45" i="4"/>
  <c r="Y34" i="4"/>
  <c r="DG27" i="4"/>
  <c r="CN51" i="4"/>
  <c r="AY51" i="4"/>
  <c r="AO27" i="4"/>
  <c r="AU5" i="4"/>
  <c r="CS39" i="4"/>
  <c r="BH31" i="4"/>
  <c r="CE10" i="4"/>
  <c r="O12" i="4"/>
  <c r="BX48" i="4"/>
  <c r="DD25" i="4"/>
  <c r="AC30" i="4"/>
  <c r="T49" i="4"/>
  <c r="DD21" i="4"/>
  <c r="DX18" i="4"/>
  <c r="AI42" i="4"/>
  <c r="AU35" i="4"/>
  <c r="BV28" i="4"/>
  <c r="CJ31" i="4"/>
  <c r="D49" i="4"/>
  <c r="DQ39" i="4"/>
  <c r="DU37" i="4"/>
  <c r="AK19" i="4"/>
  <c r="DA15" i="4"/>
  <c r="AI33" i="4"/>
  <c r="D32" i="4"/>
  <c r="BD30" i="4"/>
  <c r="DH10" i="4"/>
  <c r="CV37" i="4"/>
  <c r="BK50" i="4"/>
  <c r="CR52" i="4"/>
  <c r="AI36" i="4"/>
  <c r="BH37" i="4"/>
  <c r="BR22" i="4"/>
  <c r="CM30" i="4"/>
  <c r="EA4" i="4"/>
  <c r="BG31" i="4"/>
  <c r="BE31" i="4"/>
  <c r="DD32" i="4"/>
  <c r="BO47" i="4"/>
  <c r="AP17" i="4"/>
  <c r="AZ31" i="4"/>
  <c r="AT4" i="4"/>
  <c r="CT21" i="4"/>
  <c r="CL40" i="4"/>
  <c r="DA27" i="4"/>
  <c r="CO23" i="4"/>
  <c r="DT15" i="4"/>
  <c r="BJ37" i="4"/>
  <c r="BF7" i="4"/>
  <c r="M46" i="4"/>
  <c r="Z4" i="4"/>
  <c r="BB50" i="4"/>
  <c r="AQ53" i="4"/>
  <c r="DM46" i="4"/>
  <c r="V45" i="4"/>
  <c r="BP29" i="4"/>
  <c r="BR36" i="4"/>
  <c r="O49" i="4"/>
  <c r="DL21" i="4"/>
  <c r="BW38" i="4"/>
  <c r="DY24" i="4"/>
  <c r="DX27" i="4"/>
  <c r="DE53" i="4"/>
  <c r="D9" i="4"/>
  <c r="DW7" i="4"/>
  <c r="DT31" i="4"/>
  <c r="O17" i="4"/>
  <c r="BV38" i="4"/>
  <c r="AT20" i="4"/>
  <c r="BV6" i="4"/>
  <c r="BH41" i="4"/>
  <c r="DQ8" i="4"/>
  <c r="BA21" i="4"/>
  <c r="CH8" i="4"/>
  <c r="CU34" i="4"/>
  <c r="BB40" i="4"/>
  <c r="DW21" i="4"/>
  <c r="AY39" i="4"/>
  <c r="DY40" i="4"/>
  <c r="DZ46" i="4"/>
  <c r="BI4" i="4"/>
  <c r="DP11" i="4"/>
  <c r="Q12" i="4"/>
  <c r="AQ45" i="4"/>
  <c r="CH10" i="4"/>
  <c r="CO49" i="4"/>
  <c r="DZ12" i="4"/>
  <c r="L38" i="4"/>
  <c r="BY50" i="4"/>
  <c r="AW44" i="4"/>
  <c r="H25" i="4"/>
  <c r="CV31" i="4"/>
  <c r="DF19" i="4"/>
  <c r="U53" i="4"/>
  <c r="M4" i="4"/>
  <c r="W23" i="4"/>
  <c r="DX31" i="4"/>
  <c r="CC10" i="4"/>
  <c r="AA15" i="4"/>
  <c r="P4" i="4"/>
  <c r="BJ6" i="4"/>
  <c r="J36" i="4"/>
  <c r="AT23" i="4"/>
  <c r="DB6" i="4"/>
  <c r="DN32" i="4"/>
  <c r="BD53" i="4"/>
  <c r="CF4" i="4"/>
  <c r="AB24" i="4"/>
  <c r="P35" i="4"/>
  <c r="CQ9" i="4"/>
  <c r="AN49" i="4"/>
  <c r="CE22" i="4"/>
  <c r="DD40" i="4"/>
  <c r="DE32" i="4"/>
  <c r="AY43" i="4"/>
  <c r="BP5" i="4"/>
  <c r="DX37" i="4"/>
  <c r="BB32" i="4"/>
  <c r="DJ4" i="4"/>
  <c r="R13" i="4"/>
  <c r="BP47" i="4"/>
  <c r="DD43" i="4"/>
  <c r="AI32" i="4"/>
  <c r="CY28" i="4"/>
  <c r="CC41" i="4"/>
  <c r="DF15" i="4"/>
  <c r="CJ21" i="4"/>
  <c r="CZ13" i="4"/>
  <c r="F28" i="4"/>
  <c r="CQ25" i="4"/>
  <c r="DG26" i="4"/>
  <c r="CV36" i="4"/>
  <c r="BT46" i="4"/>
  <c r="AO32" i="4"/>
  <c r="DS38" i="4"/>
  <c r="N53" i="4"/>
  <c r="DE19" i="4"/>
  <c r="BB4" i="4"/>
  <c r="DO22" i="4"/>
  <c r="BO40" i="4"/>
  <c r="K39" i="4"/>
  <c r="CD26" i="4"/>
  <c r="EA44" i="4"/>
  <c r="CX40" i="4"/>
  <c r="R36" i="4"/>
  <c r="AO50" i="4"/>
  <c r="V22" i="4"/>
  <c r="CY47" i="4"/>
  <c r="DZ18" i="4"/>
  <c r="DB31" i="4"/>
  <c r="DR46" i="4"/>
  <c r="AP50" i="4"/>
  <c r="DR37" i="4"/>
  <c r="V20" i="4"/>
  <c r="BJ14" i="4"/>
  <c r="J23" i="4"/>
  <c r="BL42" i="4"/>
  <c r="BP30" i="4"/>
  <c r="CD42" i="4"/>
  <c r="AU37" i="4"/>
  <c r="AE47" i="4"/>
  <c r="K47" i="4"/>
  <c r="BW5" i="4"/>
  <c r="CS36" i="4"/>
  <c r="H17" i="4"/>
  <c r="BN48" i="4"/>
  <c r="CF44" i="4"/>
  <c r="BS29" i="4"/>
  <c r="BR12" i="4"/>
  <c r="AR32" i="4"/>
  <c r="BO18" i="4"/>
  <c r="X40" i="4"/>
  <c r="BM25" i="4"/>
  <c r="J27" i="4"/>
  <c r="CX49" i="4"/>
  <c r="BI43" i="4"/>
  <c r="CP33" i="4"/>
  <c r="BU33" i="4"/>
  <c r="DK26" i="4"/>
  <c r="DN30" i="4"/>
  <c r="U37" i="4"/>
  <c r="BU28" i="4"/>
  <c r="DC25" i="4"/>
  <c r="DJ41" i="4"/>
  <c r="CL36" i="4"/>
  <c r="CT18" i="4"/>
  <c r="DQ9" i="4"/>
  <c r="AH6" i="4"/>
  <c r="DC41" i="4"/>
  <c r="J25" i="4"/>
  <c r="DQ45" i="4"/>
  <c r="AX4" i="4"/>
  <c r="DG40" i="4"/>
  <c r="DH5" i="4"/>
  <c r="C11" i="4"/>
  <c r="Y26" i="4"/>
  <c r="BC4" i="4"/>
  <c r="CL41" i="4"/>
  <c r="AS43" i="4"/>
  <c r="DK29" i="4"/>
  <c r="W45" i="4"/>
  <c r="CO18" i="4"/>
  <c r="AA14" i="4"/>
  <c r="Q43" i="4"/>
  <c r="CC33" i="4"/>
  <c r="DZ16" i="4"/>
  <c r="Y14" i="4"/>
  <c r="BK49" i="4"/>
  <c r="U40" i="4"/>
  <c r="Z17" i="4"/>
  <c r="G20" i="4"/>
  <c r="X41" i="4"/>
  <c r="CQ33" i="4"/>
  <c r="DA26" i="4"/>
  <c r="Q11" i="4"/>
  <c r="F43" i="4"/>
  <c r="AC52" i="4"/>
  <c r="I4" i="4"/>
  <c r="CA26" i="4"/>
  <c r="F35" i="4"/>
  <c r="CO19" i="4"/>
  <c r="BR30" i="4"/>
  <c r="CI48" i="4"/>
  <c r="K35" i="4"/>
  <c r="CS10" i="4"/>
  <c r="BY53" i="4"/>
  <c r="EA28" i="4"/>
  <c r="CZ27" i="4"/>
  <c r="BR39" i="4"/>
  <c r="CM25" i="4"/>
  <c r="DH22" i="4"/>
  <c r="DR33" i="4"/>
  <c r="CC53" i="4"/>
  <c r="AE35" i="4"/>
  <c r="BP42" i="4"/>
  <c r="BG44" i="4"/>
  <c r="R29" i="4"/>
  <c r="CC30" i="4"/>
  <c r="CO42" i="4"/>
  <c r="AX29" i="4"/>
  <c r="I36" i="4"/>
  <c r="DB45" i="4"/>
  <c r="DE30" i="4"/>
  <c r="BK26" i="4"/>
  <c r="CW48" i="4"/>
  <c r="CU50" i="4"/>
  <c r="CU12" i="4"/>
  <c r="BV15" i="4"/>
  <c r="AB7" i="4"/>
  <c r="BY22" i="4"/>
  <c r="AR23" i="4"/>
  <c r="BB52" i="4"/>
  <c r="CW53" i="4"/>
  <c r="AG12" i="4"/>
  <c r="H34" i="4"/>
  <c r="DR39" i="4"/>
  <c r="CX52" i="4"/>
  <c r="CU29" i="4"/>
  <c r="DL47" i="4"/>
  <c r="AZ34" i="4"/>
  <c r="R17" i="4"/>
  <c r="DN51" i="4"/>
  <c r="CR32" i="4"/>
  <c r="BT33" i="4"/>
  <c r="BL6" i="4"/>
  <c r="BU11" i="4"/>
  <c r="CV40" i="4"/>
  <c r="AT36" i="4"/>
  <c r="BW32" i="4"/>
  <c r="CR41" i="4"/>
  <c r="DG30" i="4"/>
  <c r="P18" i="4"/>
  <c r="AF45" i="4"/>
  <c r="CG46" i="4"/>
  <c r="H30" i="4"/>
  <c r="BQ7" i="4"/>
  <c r="BO35" i="4"/>
  <c r="AQ23" i="4"/>
  <c r="Y47" i="4"/>
  <c r="BC30" i="4"/>
  <c r="BP33" i="4"/>
  <c r="BR53" i="4"/>
  <c r="DG50" i="4"/>
  <c r="V53" i="4"/>
  <c r="DE38" i="4"/>
  <c r="AL43" i="4"/>
  <c r="BR41" i="4"/>
  <c r="F10" i="4"/>
  <c r="DR32" i="4"/>
  <c r="CF21" i="4"/>
  <c r="BV51" i="4"/>
  <c r="DZ40" i="4"/>
  <c r="BU23" i="4"/>
  <c r="DS27" i="4"/>
  <c r="BU40" i="4"/>
  <c r="AP46" i="4"/>
  <c r="AT48" i="4"/>
  <c r="CX44" i="4"/>
  <c r="DG31" i="4"/>
  <c r="BP18" i="4"/>
  <c r="EA39" i="4"/>
  <c r="CC13" i="4"/>
  <c r="AH45" i="4"/>
  <c r="DT45" i="4"/>
  <c r="BN47" i="4"/>
  <c r="AK43" i="4"/>
  <c r="AS26" i="4"/>
  <c r="CQ27" i="4"/>
  <c r="H4" i="4"/>
  <c r="AL17" i="4"/>
  <c r="BH49" i="4"/>
  <c r="DR29" i="4"/>
  <c r="DL24" i="4"/>
  <c r="CF33" i="4"/>
  <c r="EA43" i="4"/>
  <c r="CS47" i="4"/>
  <c r="DO42" i="4"/>
  <c r="AN22" i="4"/>
  <c r="BQ8" i="4"/>
  <c r="AR27" i="4"/>
  <c r="AR42" i="4"/>
  <c r="BX35" i="4"/>
  <c r="DG15" i="4"/>
  <c r="CQ47" i="4"/>
  <c r="CO11" i="4"/>
  <c r="AS23" i="4"/>
  <c r="DL46" i="4"/>
  <c r="CU26" i="4"/>
  <c r="AJ21" i="4"/>
  <c r="AF33" i="4"/>
  <c r="DA28" i="4"/>
  <c r="BO43" i="4"/>
  <c r="AG38" i="4"/>
  <c r="G39" i="4"/>
  <c r="AG23" i="4"/>
  <c r="CK41" i="4"/>
  <c r="K52" i="4"/>
  <c r="AP7" i="4"/>
  <c r="AY31" i="4"/>
  <c r="AJ24" i="4"/>
  <c r="CZ5" i="4"/>
  <c r="BV43" i="4"/>
  <c r="DI4" i="4"/>
  <c r="DG47" i="4"/>
  <c r="CY52" i="4"/>
  <c r="P28" i="4"/>
  <c r="R7" i="4"/>
  <c r="AD52" i="4"/>
  <c r="CG47" i="4"/>
  <c r="AY34" i="4"/>
  <c r="J29" i="4"/>
  <c r="E32" i="4"/>
  <c r="BW43" i="4"/>
  <c r="AY47" i="4"/>
  <c r="H14" i="4"/>
  <c r="DD31" i="4"/>
  <c r="CQ22" i="4"/>
  <c r="DJ44" i="4"/>
  <c r="CT16" i="4"/>
  <c r="CZ32" i="4"/>
  <c r="Y40" i="4"/>
  <c r="V28" i="4"/>
  <c r="DJ37" i="4"/>
  <c r="AN4" i="4"/>
  <c r="AG29" i="4"/>
  <c r="BF9" i="4"/>
  <c r="AS51" i="4"/>
  <c r="CI12" i="4"/>
  <c r="DI26" i="4"/>
  <c r="DL25" i="4"/>
  <c r="BL13" i="4"/>
  <c r="K28" i="4"/>
  <c r="AM43" i="4"/>
  <c r="DQ12" i="4"/>
  <c r="CZ26" i="4"/>
  <c r="BW17" i="4"/>
  <c r="BF51" i="4"/>
  <c r="CR28" i="4"/>
  <c r="AC37" i="4"/>
  <c r="DB4" i="4"/>
  <c r="CQ35" i="4"/>
  <c r="AX47" i="4"/>
  <c r="AD16" i="4"/>
  <c r="BT48" i="4"/>
  <c r="AB20" i="4"/>
  <c r="BC31" i="4"/>
  <c r="E26" i="4"/>
  <c r="CI6" i="4"/>
  <c r="BA11" i="4"/>
  <c r="CW36" i="4"/>
  <c r="AM36" i="4"/>
  <c r="AH36" i="4"/>
  <c r="AV23" i="4"/>
  <c r="CZ18" i="4"/>
  <c r="BT19" i="4"/>
  <c r="BV29" i="4"/>
  <c r="CL30" i="4"/>
  <c r="DE48" i="4"/>
  <c r="T16" i="4"/>
  <c r="CQ37" i="4"/>
  <c r="DS52" i="4"/>
  <c r="CG30" i="4"/>
  <c r="O4" i="4"/>
  <c r="CH40" i="4"/>
  <c r="BL40" i="4"/>
  <c r="AZ46" i="4"/>
  <c r="CE46" i="4"/>
  <c r="CM18" i="4"/>
  <c r="CD44" i="4"/>
  <c r="BK25" i="4"/>
  <c r="BZ35" i="4"/>
  <c r="DO10" i="4"/>
  <c r="BR19" i="4"/>
  <c r="C21" i="4"/>
  <c r="BP44" i="4"/>
  <c r="BP12" i="4"/>
  <c r="CL15" i="4"/>
  <c r="O38" i="4"/>
  <c r="AV41" i="4"/>
  <c r="BP22" i="4"/>
  <c r="AK7" i="4"/>
  <c r="AM40" i="4"/>
  <c r="AN53" i="4"/>
  <c r="DR35" i="4"/>
  <c r="BC29" i="4"/>
  <c r="AM39" i="4"/>
  <c r="AJ15" i="4"/>
  <c r="K40" i="4"/>
  <c r="BU25" i="4"/>
  <c r="AX39" i="4"/>
  <c r="DW49" i="4"/>
  <c r="CD22" i="4"/>
  <c r="DL42" i="4"/>
  <c r="S8" i="4"/>
  <c r="BQ45" i="4"/>
  <c r="R34" i="4"/>
  <c r="CH20" i="4"/>
  <c r="P39" i="4"/>
  <c r="DU14" i="4"/>
  <c r="BD33" i="4"/>
  <c r="AT16" i="4"/>
  <c r="DV15" i="4"/>
  <c r="DC49" i="4"/>
  <c r="BO33" i="4"/>
  <c r="AI9" i="4"/>
  <c r="DB28" i="4"/>
  <c r="BY17" i="4"/>
  <c r="CS28" i="4"/>
  <c r="DR17" i="4"/>
  <c r="BN23" i="4"/>
  <c r="AL52" i="4"/>
  <c r="BC47" i="4"/>
  <c r="N46" i="4"/>
  <c r="DS50" i="4"/>
  <c r="AU31" i="4"/>
  <c r="CS33" i="4"/>
  <c r="P29" i="4"/>
  <c r="AC40" i="4"/>
  <c r="DC14" i="4"/>
  <c r="DI27" i="4"/>
  <c r="BW21" i="4"/>
  <c r="AP31" i="4"/>
  <c r="G19" i="4"/>
  <c r="DK8" i="4"/>
  <c r="DM30" i="4"/>
  <c r="AM37" i="4"/>
  <c r="J48" i="4"/>
  <c r="CW34" i="4"/>
  <c r="CX4" i="4"/>
  <c r="CX28" i="4"/>
  <c r="CO32" i="4"/>
  <c r="AE48" i="4"/>
  <c r="AO36" i="4"/>
  <c r="BZ27" i="4"/>
  <c r="BY45" i="4"/>
  <c r="BF42" i="4"/>
  <c r="U21" i="4"/>
  <c r="BD22" i="4"/>
  <c r="CQ46" i="4"/>
  <c r="D44" i="4"/>
  <c r="P22" i="4"/>
  <c r="BL47" i="4"/>
  <c r="AI19" i="4"/>
  <c r="DJ51" i="4"/>
  <c r="BR27" i="4"/>
  <c r="O48" i="4"/>
  <c r="AD37" i="4"/>
  <c r="P49" i="4"/>
  <c r="EA52" i="4"/>
  <c r="CO24" i="4"/>
  <c r="X52" i="4"/>
  <c r="Z19" i="4"/>
  <c r="DB14" i="4"/>
  <c r="DF51" i="4"/>
  <c r="O32" i="4"/>
  <c r="CF41" i="4"/>
  <c r="BD41" i="4"/>
  <c r="CQ19" i="4"/>
  <c r="BS52" i="4"/>
  <c r="AY41" i="4"/>
  <c r="BG21" i="4"/>
  <c r="Y33" i="4"/>
  <c r="G23" i="4"/>
  <c r="CO25" i="4"/>
  <c r="AU26" i="4"/>
  <c r="DF17" i="4"/>
  <c r="M25" i="4"/>
  <c r="BG37" i="4"/>
  <c r="AK39" i="4"/>
  <c r="CR17" i="4"/>
  <c r="AD41" i="4"/>
  <c r="F27" i="4"/>
  <c r="CC42" i="4"/>
  <c r="CO37" i="4"/>
  <c r="U20" i="4"/>
  <c r="CN16" i="4"/>
  <c r="DH48" i="4"/>
  <c r="CX23" i="4"/>
  <c r="CV33" i="4"/>
  <c r="BY26" i="4"/>
  <c r="CP52" i="4"/>
  <c r="AF47" i="4"/>
  <c r="DA39" i="4"/>
  <c r="DC30" i="4"/>
  <c r="DT29" i="4"/>
  <c r="CK53" i="4"/>
  <c r="AT51" i="4"/>
  <c r="DL44" i="4"/>
  <c r="BA52" i="4"/>
  <c r="S20" i="4"/>
  <c r="CN48" i="4"/>
  <c r="CM24" i="4"/>
  <c r="AL53" i="4"/>
  <c r="AI34" i="4"/>
  <c r="AN25" i="4"/>
  <c r="DJ49" i="4"/>
  <c r="BY36" i="4"/>
  <c r="DI30" i="4"/>
  <c r="AJ49" i="4"/>
  <c r="AD7" i="4"/>
  <c r="C41" i="4"/>
  <c r="BK7" i="4"/>
  <c r="BE29" i="4"/>
  <c r="K8" i="4"/>
  <c r="W14" i="4"/>
  <c r="DD33" i="4"/>
  <c r="DO15" i="4"/>
  <c r="DW27" i="4"/>
  <c r="BX38" i="4"/>
  <c r="H24" i="4"/>
  <c r="CK52" i="4"/>
  <c r="AW22" i="4"/>
  <c r="AO17" i="4"/>
  <c r="BL22" i="4"/>
  <c r="AP14" i="4"/>
  <c r="AJ22" i="4"/>
  <c r="CG43" i="4"/>
  <c r="AI26" i="4"/>
  <c r="CM21" i="4"/>
  <c r="Q32" i="4"/>
  <c r="L23" i="4"/>
  <c r="DW25" i="4"/>
  <c r="AU15" i="4"/>
  <c r="T20" i="4"/>
  <c r="AS14" i="4"/>
  <c r="AG24" i="4"/>
  <c r="CQ50" i="4"/>
  <c r="AM21" i="4"/>
  <c r="AC44" i="4"/>
  <c r="AV16" i="4"/>
  <c r="AF25" i="4"/>
  <c r="BN11" i="4"/>
  <c r="CL51" i="4"/>
  <c r="Q31" i="4"/>
  <c r="CO21" i="4"/>
  <c r="DO52" i="4"/>
  <c r="AF5" i="4"/>
  <c r="CE50" i="4"/>
  <c r="BE4" i="4"/>
  <c r="AB13" i="4"/>
  <c r="BM29" i="4"/>
  <c r="AL42" i="4"/>
  <c r="BL45" i="4"/>
  <c r="DV16" i="4"/>
  <c r="CH34" i="4"/>
  <c r="DV5" i="4"/>
  <c r="D38" i="4"/>
  <c r="AN29" i="4"/>
  <c r="AF12" i="4"/>
  <c r="DU39" i="4"/>
  <c r="AI37" i="4"/>
  <c r="H6" i="4"/>
  <c r="DE37" i="4"/>
  <c r="K43" i="4"/>
  <c r="CP37" i="4"/>
  <c r="H15" i="4"/>
  <c r="DU25" i="4"/>
  <c r="BO24" i="4"/>
  <c r="CX8" i="4"/>
  <c r="AP15" i="4"/>
  <c r="DM51" i="4"/>
  <c r="CB49" i="4"/>
  <c r="EA32" i="4"/>
  <c r="S52" i="4"/>
  <c r="CI11" i="4"/>
  <c r="DN14" i="4"/>
  <c r="DD45" i="4"/>
  <c r="AY37" i="4"/>
  <c r="BE13" i="4"/>
  <c r="AU19" i="4"/>
  <c r="CF38" i="4"/>
  <c r="CK48" i="4"/>
  <c r="BD48" i="4"/>
  <c r="DF48" i="4"/>
  <c r="AL10" i="4"/>
  <c r="CT25" i="4"/>
  <c r="G8" i="4"/>
  <c r="BA5" i="4"/>
  <c r="C4" i="4"/>
  <c r="C48" i="4"/>
  <c r="DN29" i="4"/>
  <c r="BK12" i="4"/>
  <c r="T40" i="4"/>
  <c r="AU36" i="4"/>
  <c r="AR41" i="4"/>
  <c r="BQ36" i="4"/>
  <c r="BF45" i="4"/>
  <c r="R22" i="4"/>
  <c r="CP46" i="4"/>
  <c r="DQ26" i="4"/>
  <c r="CE38" i="4"/>
  <c r="AJ23" i="4"/>
  <c r="C13" i="4"/>
  <c r="BX31" i="4"/>
  <c r="O5" i="4"/>
  <c r="CH45" i="4"/>
  <c r="BS31" i="4"/>
  <c r="AZ30" i="4"/>
  <c r="DQ27" i="4"/>
  <c r="AA37" i="4"/>
  <c r="U7" i="4"/>
  <c r="I22" i="4"/>
  <c r="S40" i="4"/>
  <c r="BE43" i="4"/>
  <c r="R35" i="4"/>
  <c r="DY16" i="4"/>
  <c r="M41" i="4"/>
  <c r="BH53" i="4"/>
  <c r="D46" i="4"/>
  <c r="CK50" i="4"/>
  <c r="BC49" i="4"/>
  <c r="BD32" i="4"/>
  <c r="AO45" i="4"/>
  <c r="CZ39" i="4"/>
  <c r="DQ15" i="4"/>
  <c r="DJ21" i="4"/>
  <c r="AV7" i="4"/>
  <c r="BH13" i="4"/>
  <c r="AT9" i="4"/>
  <c r="T6" i="4"/>
  <c r="BI10" i="4"/>
  <c r="K4" i="4"/>
  <c r="BB46" i="4"/>
  <c r="BJ15" i="4"/>
  <c r="E10" i="4"/>
  <c r="AJ40" i="4"/>
  <c r="U46" i="4"/>
  <c r="BA12" i="4"/>
  <c r="AV36" i="4"/>
  <c r="E38" i="4"/>
  <c r="AM15" i="4"/>
  <c r="L5" i="4"/>
  <c r="EA27" i="4"/>
  <c r="DR52" i="4"/>
  <c r="AU42" i="4"/>
  <c r="DV40" i="4"/>
  <c r="CY23" i="4"/>
  <c r="BG47" i="4"/>
  <c r="CJ41" i="4"/>
  <c r="DS21" i="4"/>
  <c r="AE12" i="4"/>
  <c r="X49" i="4"/>
  <c r="BS50" i="4"/>
  <c r="K11" i="4"/>
  <c r="CO48" i="4"/>
  <c r="AG43" i="4"/>
  <c r="U42" i="4"/>
  <c r="BB39" i="4"/>
  <c r="Y51" i="4"/>
  <c r="CL42" i="4"/>
  <c r="AA5" i="4"/>
  <c r="CD9" i="4"/>
  <c r="AB19" i="4"/>
  <c r="I11" i="4"/>
  <c r="BA22" i="4"/>
  <c r="CU51" i="4"/>
  <c r="CK8" i="4"/>
  <c r="AB18" i="4"/>
  <c r="EA20" i="4"/>
  <c r="CF6" i="4"/>
  <c r="AY7" i="4"/>
  <c r="CQ21" i="4"/>
  <c r="DX39" i="4"/>
  <c r="CU17" i="4"/>
  <c r="AH42" i="4"/>
  <c r="CP50" i="4"/>
  <c r="CU25" i="4"/>
  <c r="AM53" i="4"/>
  <c r="BX22" i="4"/>
  <c r="CA35" i="4"/>
  <c r="CX26" i="4"/>
  <c r="CT50" i="4"/>
  <c r="DZ21" i="4"/>
  <c r="AG40" i="4"/>
  <c r="DT12" i="4"/>
  <c r="CZ49" i="4"/>
  <c r="AK29" i="4"/>
  <c r="BJ29" i="4"/>
  <c r="AX31" i="4"/>
  <c r="BV34" i="4"/>
  <c r="AK48" i="4"/>
  <c r="DY32" i="4"/>
  <c r="AA48" i="4"/>
  <c r="D37" i="4"/>
  <c r="DZ8" i="4"/>
  <c r="R41" i="4"/>
  <c r="F24" i="4"/>
  <c r="DL17" i="4"/>
  <c r="AC31" i="4"/>
  <c r="AF50" i="4"/>
  <c r="AX35" i="4"/>
  <c r="AU22" i="4"/>
  <c r="O30" i="4"/>
  <c r="DK6" i="4"/>
  <c r="DK41" i="4"/>
  <c r="BJ45" i="4"/>
  <c r="CD52" i="4"/>
  <c r="V27" i="4"/>
  <c r="BP37" i="4"/>
  <c r="DP24" i="4"/>
  <c r="BL51" i="4"/>
  <c r="DB38" i="4"/>
  <c r="K27" i="4"/>
  <c r="AA38" i="4"/>
  <c r="CJ22" i="4"/>
  <c r="CC49" i="4"/>
  <c r="I9" i="4"/>
  <c r="AJ51" i="4"/>
  <c r="BR49" i="4"/>
  <c r="DH30" i="4"/>
  <c r="DP44" i="4"/>
  <c r="AE50" i="4"/>
  <c r="CX38" i="4"/>
  <c r="CA49" i="4"/>
  <c r="AN34" i="4"/>
  <c r="AL37" i="4"/>
  <c r="AZ45" i="4"/>
  <c r="CU5" i="4"/>
  <c r="DK50" i="4"/>
  <c r="CO46" i="4"/>
  <c r="DH53" i="4"/>
  <c r="DC21" i="4"/>
  <c r="AO26" i="4"/>
  <c r="AV45" i="4"/>
  <c r="AE41" i="4"/>
  <c r="CC11" i="4"/>
  <c r="BV52" i="4"/>
  <c r="BY8" i="4"/>
  <c r="Q19" i="4"/>
  <c r="AD17" i="4"/>
  <c r="CB5" i="4"/>
  <c r="DK10" i="4"/>
  <c r="AL25" i="4"/>
  <c r="DK35" i="4"/>
  <c r="AE45" i="4"/>
  <c r="BQ42" i="4"/>
  <c r="Y22" i="4"/>
  <c r="U50" i="4"/>
  <c r="V44" i="4"/>
  <c r="BH50" i="4"/>
  <c r="DP10" i="4"/>
  <c r="L22" i="4"/>
  <c r="AR24" i="4"/>
  <c r="AR26" i="4"/>
  <c r="DS17" i="4"/>
  <c r="DB10" i="4"/>
  <c r="CS17" i="4"/>
  <c r="W12" i="4"/>
  <c r="CB10" i="4"/>
  <c r="BD47" i="4"/>
  <c r="S45" i="4"/>
  <c r="Z37" i="4"/>
  <c r="BB5" i="4"/>
  <c r="N12" i="4"/>
  <c r="BZ28" i="4"/>
  <c r="AC4" i="4"/>
  <c r="DJ35" i="4"/>
  <c r="W32" i="4"/>
  <c r="L53" i="4"/>
  <c r="CS38" i="4"/>
  <c r="DR51" i="4"/>
  <c r="DV35" i="4"/>
  <c r="AW27" i="4"/>
  <c r="BQ14" i="4"/>
  <c r="H23" i="4"/>
  <c r="CG33" i="4"/>
  <c r="DJ40" i="4"/>
  <c r="CZ14" i="4"/>
  <c r="AV42" i="4"/>
  <c r="AI10" i="4"/>
  <c r="I17" i="4"/>
  <c r="L34" i="4"/>
  <c r="AN51" i="4"/>
  <c r="AC47" i="4"/>
  <c r="DO50" i="4"/>
  <c r="BM40" i="4"/>
  <c r="BB37" i="4"/>
  <c r="BQ19" i="4"/>
  <c r="CH51" i="4"/>
  <c r="DH40" i="4"/>
  <c r="BG23" i="4"/>
  <c r="DQ6" i="4"/>
  <c r="DC19" i="4"/>
  <c r="BE21" i="4"/>
  <c r="AW26" i="4"/>
  <c r="BV26" i="4"/>
  <c r="DQ16" i="4"/>
  <c r="CW47" i="4"/>
  <c r="DD42" i="4"/>
  <c r="BW10" i="4"/>
  <c r="AM28" i="4"/>
  <c r="U12" i="4"/>
  <c r="AN41" i="4"/>
  <c r="C39" i="4"/>
  <c r="DO53" i="4"/>
  <c r="W29" i="4"/>
  <c r="AX46" i="4"/>
  <c r="AY36" i="4"/>
  <c r="AV40" i="4"/>
  <c r="AS50" i="4"/>
  <c r="AH41" i="4"/>
  <c r="AU33" i="4"/>
  <c r="DH35" i="4"/>
  <c r="CH17" i="4"/>
  <c r="AQ49" i="4"/>
  <c r="BQ31" i="4"/>
  <c r="Y28" i="4"/>
  <c r="AI47" i="4"/>
  <c r="BK42" i="4"/>
  <c r="DC15" i="4"/>
  <c r="BI8" i="4"/>
  <c r="DR31" i="4"/>
  <c r="AF4" i="4"/>
  <c r="BX44" i="4"/>
  <c r="BG27" i="4"/>
  <c r="CC43" i="4"/>
  <c r="CE9" i="4"/>
  <c r="BG9" i="4"/>
  <c r="DA38" i="4"/>
  <c r="CZ47" i="4"/>
  <c r="K45" i="4"/>
  <c r="CV43" i="4"/>
  <c r="CN34" i="4"/>
  <c r="CN52" i="4"/>
  <c r="CF36" i="4"/>
  <c r="M52" i="4"/>
  <c r="BT8" i="4"/>
  <c r="AS20" i="4"/>
  <c r="Q4" i="4"/>
  <c r="BH7" i="4"/>
  <c r="I32" i="4"/>
  <c r="S36" i="4"/>
  <c r="DG53" i="4"/>
  <c r="AC25" i="4"/>
  <c r="CL53" i="4"/>
  <c r="R42" i="4"/>
  <c r="I23" i="4"/>
  <c r="DY42" i="4"/>
  <c r="CY48" i="4"/>
  <c r="AZ5" i="4"/>
  <c r="AX40" i="4"/>
  <c r="N38" i="4"/>
  <c r="CV30" i="4"/>
  <c r="BO23" i="4"/>
  <c r="BS16" i="4"/>
  <c r="CE49" i="4"/>
  <c r="DS41" i="4"/>
  <c r="AS35" i="4"/>
  <c r="D19" i="4"/>
  <c r="BV7" i="4"/>
  <c r="DR8" i="4"/>
  <c r="DO47" i="4"/>
  <c r="Z9" i="4"/>
  <c r="AL27" i="4"/>
  <c r="AP53" i="4"/>
  <c r="W34" i="4"/>
  <c r="CU35" i="4"/>
  <c r="BQ15" i="4"/>
  <c r="I7" i="4"/>
  <c r="CI10" i="4"/>
  <c r="AO20" i="4"/>
  <c r="CI32" i="4"/>
  <c r="AS24" i="4"/>
  <c r="CF42" i="4"/>
  <c r="BX19" i="4"/>
  <c r="Z25" i="4"/>
  <c r="CZ48" i="4"/>
  <c r="CR22" i="4"/>
  <c r="BZ37" i="4"/>
  <c r="DD8" i="4"/>
  <c r="BB19" i="4"/>
  <c r="AW52" i="4"/>
  <c r="BX26" i="4"/>
  <c r="BX52" i="4"/>
  <c r="AO19" i="4"/>
  <c r="BL50" i="4"/>
  <c r="CG50" i="4"/>
  <c r="CO14" i="4"/>
  <c r="DW45" i="4"/>
  <c r="CZ16" i="4"/>
  <c r="BD12" i="4"/>
  <c r="BU5" i="4"/>
  <c r="AI7" i="4"/>
  <c r="AW34" i="4"/>
  <c r="DC20" i="4"/>
  <c r="X10" i="4"/>
  <c r="DR40" i="4"/>
  <c r="M26" i="4"/>
  <c r="BT30" i="4"/>
  <c r="AC38" i="4"/>
  <c r="DG6" i="4"/>
  <c r="DT42" i="4"/>
  <c r="AP45" i="4"/>
  <c r="BV44" i="4"/>
  <c r="K33" i="4"/>
  <c r="AJ16" i="4"/>
  <c r="BL48" i="4"/>
  <c r="DW34" i="4"/>
  <c r="AP42" i="4"/>
  <c r="DR19" i="4"/>
  <c r="CG49" i="4"/>
  <c r="N36" i="4"/>
  <c r="DI31" i="4"/>
  <c r="Y4" i="4"/>
  <c r="AM10" i="4"/>
  <c r="DC50" i="4"/>
  <c r="BB49" i="4"/>
  <c r="CD10" i="4"/>
  <c r="BN24" i="4"/>
  <c r="BH15" i="4"/>
  <c r="CB51" i="4"/>
  <c r="AW16" i="4"/>
  <c r="BE10" i="4"/>
  <c r="J47" i="4"/>
  <c r="AR10" i="4"/>
  <c r="AF27" i="4"/>
  <c r="D48" i="4"/>
  <c r="AL45" i="4"/>
  <c r="AQ27" i="4"/>
  <c r="DA50" i="4"/>
  <c r="CC34" i="4"/>
  <c r="CT17" i="4"/>
  <c r="DH45" i="4"/>
  <c r="DA12" i="4"/>
  <c r="L25" i="4"/>
  <c r="DR21" i="4"/>
  <c r="P21" i="4"/>
  <c r="CU41" i="4"/>
  <c r="CU6" i="4"/>
  <c r="DI8" i="4"/>
  <c r="BE51" i="4"/>
  <c r="CQ5" i="4"/>
  <c r="DN35" i="4"/>
  <c r="EA30" i="4"/>
  <c r="BY12" i="4"/>
  <c r="DA4" i="4"/>
  <c r="BF27" i="4"/>
  <c r="CR33" i="4"/>
  <c r="AM32" i="4"/>
  <c r="AD11" i="4"/>
  <c r="CP32" i="4"/>
  <c r="V24" i="4"/>
  <c r="BQ51" i="4"/>
  <c r="CL23" i="4"/>
  <c r="CZ40" i="4"/>
  <c r="DE46" i="4"/>
  <c r="S5" i="4"/>
  <c r="DH31" i="4"/>
  <c r="CM12" i="4"/>
  <c r="DT30" i="4"/>
  <c r="AR43" i="4"/>
  <c r="BK39" i="4"/>
  <c r="AP52" i="4"/>
  <c r="AP25" i="4"/>
  <c r="AP19" i="4"/>
  <c r="CB9" i="4"/>
  <c r="AT45" i="4"/>
  <c r="DE23" i="4"/>
  <c r="R15" i="4"/>
  <c r="BL46" i="4"/>
  <c r="W40" i="4"/>
  <c r="AR46" i="4"/>
  <c r="DD48" i="4"/>
  <c r="BO28" i="4"/>
  <c r="AD51" i="4"/>
  <c r="BN25" i="4"/>
  <c r="CK47" i="4"/>
  <c r="DJ52" i="4"/>
  <c r="CH29" i="4"/>
  <c r="DZ22" i="4"/>
  <c r="DO16" i="4"/>
  <c r="DX13" i="4"/>
  <c r="AG44" i="4"/>
  <c r="CR6" i="4"/>
  <c r="CB13" i="4"/>
  <c r="AG53" i="4"/>
  <c r="Q26" i="4"/>
  <c r="S51" i="4"/>
  <c r="DE22" i="4"/>
  <c r="AP49" i="4"/>
  <c r="N10" i="4"/>
  <c r="DA40" i="4"/>
  <c r="AK51" i="4"/>
  <c r="DY34" i="4"/>
  <c r="DH24" i="4"/>
  <c r="CQ6" i="4"/>
  <c r="AG33" i="4"/>
  <c r="AM22" i="4"/>
  <c r="O41" i="4"/>
  <c r="CY9" i="4"/>
  <c r="AE16" i="4"/>
  <c r="I30" i="4"/>
  <c r="X9" i="4"/>
  <c r="AL15" i="4"/>
  <c r="AC34" i="4"/>
  <c r="AZ39" i="4"/>
  <c r="C49" i="4"/>
  <c r="BN18" i="4"/>
  <c r="DW12" i="4"/>
  <c r="AC32" i="4"/>
  <c r="AY20" i="4"/>
  <c r="DI23" i="4"/>
  <c r="DK40" i="4"/>
  <c r="BJ52" i="4"/>
  <c r="L10" i="4"/>
  <c r="AC45" i="4"/>
  <c r="R43" i="4"/>
  <c r="BI44" i="4"/>
  <c r="CA27" i="4"/>
  <c r="AG52" i="4"/>
  <c r="AI43" i="4"/>
  <c r="E47" i="4"/>
  <c r="CK31" i="4"/>
  <c r="Q14" i="4"/>
  <c r="O13" i="4"/>
  <c r="CS52" i="4"/>
  <c r="BI39" i="4"/>
  <c r="P41" i="4"/>
  <c r="DH4" i="4"/>
  <c r="M33" i="4"/>
  <c r="DK5" i="4"/>
  <c r="BE46" i="4"/>
  <c r="BQ43" i="4"/>
  <c r="N34" i="4"/>
  <c r="DB53" i="4"/>
  <c r="CG40" i="4"/>
  <c r="K25" i="4"/>
  <c r="W5" i="4"/>
  <c r="E11" i="4"/>
  <c r="CS5" i="4"/>
  <c r="CD5" i="4"/>
  <c r="DQ52" i="4"/>
  <c r="CH33" i="4"/>
  <c r="BT15" i="4"/>
  <c r="BH33" i="4"/>
  <c r="BC37" i="4"/>
  <c r="DC18" i="4"/>
  <c r="BX28" i="4"/>
  <c r="R38" i="4"/>
  <c r="CZ19" i="4"/>
  <c r="AG41" i="4"/>
  <c r="K31" i="4"/>
  <c r="CW38" i="4"/>
  <c r="BW31" i="4"/>
  <c r="F51" i="4"/>
  <c r="BE16" i="4"/>
  <c r="CD32" i="4"/>
  <c r="DI44" i="4"/>
  <c r="AB36" i="4"/>
  <c r="DV14" i="4"/>
  <c r="AJ43" i="4"/>
  <c r="BT17" i="4"/>
  <c r="BA42" i="4"/>
  <c r="DP40" i="4"/>
  <c r="CH5" i="4"/>
  <c r="DB37" i="4"/>
  <c r="CB44" i="4"/>
  <c r="AO41" i="4"/>
  <c r="CB53" i="4"/>
  <c r="CM9" i="4"/>
  <c r="DJ10" i="4"/>
  <c r="CV8" i="4"/>
  <c r="CS23" i="4"/>
  <c r="DR26" i="4"/>
  <c r="BX21" i="4"/>
  <c r="DA17" i="4"/>
  <c r="DF9" i="4"/>
  <c r="BZ23" i="4"/>
  <c r="BO37" i="4"/>
  <c r="BO14" i="4"/>
  <c r="BI7" i="4"/>
  <c r="BJ22" i="4"/>
  <c r="BI42" i="4"/>
  <c r="AL41" i="4"/>
  <c r="AB31" i="4"/>
  <c r="DE28" i="4"/>
  <c r="AW43" i="4"/>
  <c r="DW32" i="4"/>
  <c r="BG14" i="4"/>
  <c r="BR4" i="4"/>
  <c r="AZ17" i="4"/>
  <c r="I16" i="4"/>
  <c r="DZ7" i="4"/>
  <c r="DJ26" i="4"/>
  <c r="BW14" i="4"/>
  <c r="AI49" i="4"/>
  <c r="BO7" i="4"/>
  <c r="BQ50" i="4"/>
  <c r="DC7" i="4"/>
  <c r="DX15" i="4"/>
  <c r="J49" i="4"/>
  <c r="BD10" i="4"/>
  <c r="Y27" i="4"/>
  <c r="Y5" i="4"/>
  <c r="BH5" i="4"/>
  <c r="AN23" i="4"/>
  <c r="AV9" i="4"/>
  <c r="BE26" i="4"/>
  <c r="DT27" i="4"/>
  <c r="X4" i="4"/>
  <c r="CH6" i="4"/>
  <c r="CF45" i="4"/>
  <c r="CZ11" i="4"/>
  <c r="AG22" i="4"/>
  <c r="CV21" i="4"/>
  <c r="AC9" i="4"/>
  <c r="DI25" i="4"/>
  <c r="D5" i="4"/>
  <c r="AE4" i="4"/>
  <c r="BM19" i="4"/>
  <c r="DF38" i="4"/>
  <c r="CA34" i="4"/>
  <c r="D36" i="4"/>
  <c r="M40" i="4"/>
  <c r="CD39" i="4"/>
  <c r="CC50" i="4"/>
  <c r="BP16" i="4"/>
  <c r="BM10" i="4"/>
  <c r="DS5" i="4"/>
  <c r="BM32" i="4"/>
  <c r="EA11" i="4"/>
  <c r="CA42" i="4"/>
  <c r="CS53" i="4"/>
  <c r="BW26" i="4"/>
  <c r="CE42" i="4"/>
  <c r="CW35" i="4"/>
  <c r="DB30" i="4"/>
  <c r="AX24" i="4"/>
  <c r="BI48" i="4"/>
  <c r="DH33" i="4"/>
  <c r="Z24" i="4"/>
  <c r="G4" i="4"/>
  <c r="AM35" i="4"/>
  <c r="BW19" i="4"/>
  <c r="U11" i="4"/>
  <c r="DA21" i="4"/>
  <c r="DJ36" i="4"/>
  <c r="J5" i="4"/>
  <c r="G50" i="4"/>
  <c r="DK20" i="4"/>
  <c r="CK14" i="4"/>
  <c r="BV40" i="4"/>
  <c r="K13" i="4"/>
  <c r="BA51" i="4"/>
  <c r="CP17" i="4"/>
  <c r="BS33" i="4"/>
  <c r="AM16" i="4"/>
  <c r="BC25" i="4"/>
  <c r="DZ37" i="4"/>
  <c r="CS31" i="4"/>
  <c r="CV12" i="4"/>
  <c r="DC28" i="4"/>
  <c r="DB47" i="4"/>
  <c r="BM12" i="4"/>
  <c r="BI21" i="4"/>
  <c r="CU16" i="4"/>
  <c r="T35" i="4"/>
  <c r="DA18" i="4"/>
  <c r="Q33" i="4"/>
  <c r="DV53" i="4"/>
  <c r="AL33" i="4"/>
  <c r="CF22" i="4"/>
  <c r="BX47" i="4"/>
  <c r="DC31" i="4"/>
  <c r="CL43" i="4"/>
  <c r="CB21" i="4"/>
  <c r="BR38" i="4"/>
  <c r="BR51" i="4"/>
  <c r="BJ46" i="4"/>
  <c r="DT49" i="4"/>
  <c r="BL31" i="4"/>
  <c r="AX52" i="4"/>
  <c r="BL11" i="4"/>
  <c r="AE17" i="4"/>
  <c r="DI16" i="4"/>
  <c r="DB41" i="4"/>
  <c r="U43" i="4"/>
  <c r="Q42" i="4"/>
  <c r="CH12" i="4"/>
  <c r="M27" i="4"/>
  <c r="AU43" i="4"/>
  <c r="O11" i="4"/>
  <c r="CC5" i="4"/>
  <c r="AW39" i="4"/>
  <c r="Y8" i="4"/>
  <c r="H42" i="4"/>
  <c r="CJ7" i="4"/>
  <c r="C17" i="4"/>
  <c r="W24" i="4"/>
  <c r="DH23" i="4"/>
  <c r="DO49" i="4"/>
  <c r="DF13" i="4"/>
  <c r="DP39" i="4"/>
  <c r="BM51" i="4"/>
  <c r="E19" i="4"/>
  <c r="O20" i="4"/>
  <c r="BP21" i="4"/>
  <c r="BY7" i="4"/>
  <c r="F39" i="4"/>
  <c r="CN49" i="4"/>
  <c r="AB42" i="4"/>
  <c r="P9" i="4"/>
  <c r="BJ32" i="4"/>
  <c r="AY11" i="4"/>
  <c r="CS18" i="4"/>
  <c r="DG16" i="4"/>
  <c r="AG14" i="4"/>
  <c r="AE29" i="4"/>
  <c r="DU21" i="4"/>
  <c r="M32" i="4"/>
  <c r="CV48" i="4"/>
  <c r="DC29" i="4"/>
  <c r="N20" i="4"/>
  <c r="BM46" i="4"/>
  <c r="AI24" i="4"/>
  <c r="AL4" i="4"/>
  <c r="AM44" i="4"/>
  <c r="AG10" i="4"/>
  <c r="G41" i="4"/>
  <c r="BD40" i="4"/>
  <c r="DF35" i="4"/>
  <c r="CA25" i="4"/>
  <c r="AL38" i="4"/>
  <c r="AN21" i="4"/>
  <c r="DH50" i="4"/>
  <c r="CU44" i="4"/>
  <c r="BT18" i="4"/>
  <c r="DC38" i="4"/>
  <c r="CX21" i="4"/>
  <c r="BA39" i="4"/>
  <c r="BZ22" i="4"/>
  <c r="AQ46" i="4"/>
  <c r="E49" i="4"/>
  <c r="CR23" i="4"/>
  <c r="V5" i="4"/>
  <c r="DK38" i="4"/>
  <c r="CE29" i="4"/>
  <c r="AY29" i="4"/>
  <c r="BJ35" i="4"/>
  <c r="BB53" i="4"/>
  <c r="CO10" i="4"/>
  <c r="AC12" i="4"/>
  <c r="CK4" i="4"/>
  <c r="DR42" i="4"/>
  <c r="CN50" i="4"/>
  <c r="DO6" i="4"/>
  <c r="E5" i="4"/>
  <c r="BS22" i="4"/>
  <c r="DF27" i="4"/>
  <c r="V25" i="4"/>
  <c r="C47" i="4"/>
  <c r="CT34" i="4"/>
  <c r="BS32" i="4"/>
  <c r="M39" i="4"/>
  <c r="BS18" i="4"/>
  <c r="DX7" i="4"/>
  <c r="P53" i="4"/>
  <c r="DR49" i="4"/>
  <c r="DQ5" i="4"/>
  <c r="E25" i="4"/>
  <c r="DB25" i="4"/>
  <c r="K19" i="4"/>
  <c r="BA14" i="4"/>
  <c r="CG10" i="4"/>
  <c r="DT51" i="4"/>
  <c r="CV52" i="4"/>
  <c r="DK13" i="4"/>
  <c r="DL10" i="4"/>
  <c r="CX45" i="4"/>
  <c r="AA35" i="4"/>
  <c r="BG26" i="4"/>
  <c r="BZ44" i="4"/>
  <c r="DG34" i="4"/>
  <c r="CZ17" i="4"/>
  <c r="L33" i="4"/>
  <c r="EA26" i="4"/>
  <c r="AF37" i="4"/>
  <c r="CT49" i="4"/>
  <c r="CG44" i="4"/>
  <c r="DT20" i="4"/>
  <c r="U29" i="4"/>
  <c r="C6" i="4"/>
  <c r="CV53" i="4"/>
  <c r="AJ33" i="4"/>
  <c r="CD47" i="4"/>
  <c r="DP13" i="4"/>
  <c r="DS15" i="4"/>
  <c r="CJ14" i="4"/>
  <c r="EA23" i="4"/>
  <c r="AA25" i="4"/>
  <c r="CX16" i="4"/>
  <c r="DV28" i="4"/>
  <c r="DQ46" i="4"/>
  <c r="P12" i="4"/>
  <c r="BL24" i="4"/>
  <c r="R26" i="4"/>
  <c r="CZ50" i="4"/>
  <c r="AJ26" i="4"/>
  <c r="BH35" i="4"/>
  <c r="AD27" i="4"/>
  <c r="DL9" i="4"/>
  <c r="CI50" i="4"/>
  <c r="AE14" i="4"/>
  <c r="CQ39" i="4"/>
  <c r="DX28" i="4"/>
  <c r="CB19" i="4"/>
  <c r="AX8" i="4"/>
  <c r="BH30" i="4"/>
  <c r="AE53" i="4"/>
  <c r="BA48" i="4"/>
  <c r="DW20" i="4"/>
  <c r="CL20" i="4"/>
  <c r="CI39" i="4"/>
  <c r="DG18" i="4"/>
  <c r="AP33" i="4"/>
  <c r="AN20" i="4"/>
  <c r="AZ41" i="4"/>
  <c r="CT52" i="4"/>
  <c r="DL13" i="4"/>
  <c r="BE15" i="4"/>
  <c r="CY7" i="4"/>
  <c r="AJ29" i="4"/>
  <c r="N18" i="4"/>
  <c r="DU20" i="4"/>
  <c r="DD41" i="4"/>
  <c r="CJ34" i="4"/>
  <c r="AO12" i="4"/>
  <c r="CW33" i="4"/>
  <c r="D25" i="4"/>
  <c r="DI6" i="4"/>
  <c r="AM20" i="4"/>
  <c r="DM45" i="4"/>
  <c r="CA48" i="4"/>
  <c r="AL46" i="4"/>
  <c r="CV6" i="4"/>
  <c r="CU30" i="4"/>
  <c r="BL18" i="4"/>
  <c r="BB18" i="4"/>
  <c r="D40" i="4"/>
  <c r="CW14" i="4"/>
  <c r="AS37" i="4"/>
  <c r="AS6" i="4"/>
  <c r="AC14" i="4"/>
  <c r="CP15" i="4"/>
  <c r="Z31" i="4"/>
  <c r="U23" i="4"/>
  <c r="BA26" i="4"/>
  <c r="BW49" i="4"/>
  <c r="K29" i="4"/>
  <c r="Y35" i="4"/>
  <c r="AO14" i="4"/>
  <c r="CC44" i="4"/>
  <c r="AV8" i="4"/>
  <c r="AP35" i="4"/>
  <c r="BZ13" i="4"/>
  <c r="BZ40" i="4"/>
  <c r="J37" i="4"/>
  <c r="F31" i="4"/>
  <c r="CP26" i="4"/>
  <c r="AQ6" i="4"/>
  <c r="CE4" i="4"/>
  <c r="DS28" i="4"/>
  <c r="AT6" i="4"/>
  <c r="E41" i="4"/>
  <c r="CD40" i="4"/>
  <c r="AA24" i="4"/>
  <c r="T37" i="4"/>
  <c r="CZ46" i="4"/>
  <c r="Z23" i="4"/>
  <c r="CC39" i="4"/>
  <c r="AV14" i="4"/>
  <c r="Y25" i="4"/>
  <c r="P52" i="4"/>
  <c r="X32" i="4"/>
  <c r="G33" i="4"/>
  <c r="AX48" i="4"/>
  <c r="CM34" i="4"/>
  <c r="CD27" i="4"/>
  <c r="CI44" i="4"/>
  <c r="AK31" i="4"/>
  <c r="CK45" i="4"/>
  <c r="CT7" i="4"/>
  <c r="BC52" i="4"/>
  <c r="AE19" i="4"/>
  <c r="AQ48" i="4"/>
  <c r="DH8" i="4"/>
  <c r="CN26" i="4"/>
  <c r="T28" i="4"/>
  <c r="BU17" i="4"/>
  <c r="Z35" i="4"/>
  <c r="DR14" i="4"/>
  <c r="AM49" i="4"/>
  <c r="CF7" i="4"/>
  <c r="BL32" i="4"/>
  <c r="AH52" i="4"/>
  <c r="CA31" i="4"/>
  <c r="BF36" i="4"/>
  <c r="CY30" i="4"/>
  <c r="DG7" i="4"/>
  <c r="AJ5" i="4"/>
  <c r="CQ4" i="4"/>
  <c r="CW23" i="4"/>
  <c r="CN13" i="4"/>
  <c r="S17" i="4"/>
  <c r="AH29" i="4"/>
  <c r="AQ7" i="4"/>
  <c r="Y12" i="4"/>
  <c r="DP25" i="4"/>
  <c r="DM32" i="4"/>
  <c r="DI35" i="4"/>
  <c r="CS34" i="4"/>
  <c r="BO51" i="4"/>
  <c r="D43" i="4"/>
  <c r="DM34" i="4"/>
  <c r="AB25" i="4"/>
  <c r="BQ33" i="4"/>
  <c r="AM12" i="4"/>
  <c r="E30" i="4"/>
  <c r="U14" i="4"/>
  <c r="R12" i="4"/>
  <c r="C53" i="4"/>
  <c r="BD35" i="4"/>
  <c r="V35" i="4"/>
  <c r="BK29" i="4"/>
  <c r="CY22" i="4"/>
  <c r="N44" i="4"/>
  <c r="V47" i="4"/>
  <c r="G31" i="4"/>
  <c r="AO25" i="4"/>
  <c r="AX13" i="4"/>
  <c r="DW44" i="4"/>
  <c r="Q41" i="4"/>
  <c r="AA49" i="4"/>
  <c r="BO22" i="4"/>
  <c r="X44" i="4"/>
  <c r="Z29" i="4"/>
  <c r="H9" i="4"/>
  <c r="AQ50" i="4"/>
  <c r="AY40" i="4"/>
  <c r="AE52" i="4"/>
  <c r="G12" i="4"/>
  <c r="DV13" i="4"/>
  <c r="BA53" i="4"/>
  <c r="L20" i="4"/>
  <c r="Y42" i="4"/>
  <c r="DN37" i="4"/>
  <c r="CT15" i="4"/>
  <c r="CH36" i="4"/>
  <c r="AB50" i="4"/>
  <c r="BM11" i="4"/>
  <c r="AV50" i="4"/>
  <c r="CZ52" i="4"/>
  <c r="DY44" i="4"/>
  <c r="CO9" i="4"/>
  <c r="AH19" i="4"/>
  <c r="BR9" i="4"/>
  <c r="BD21" i="4"/>
  <c r="DB50" i="4"/>
  <c r="C9" i="4"/>
  <c r="AZ8" i="4"/>
  <c r="BE52" i="4"/>
  <c r="DU27" i="4"/>
  <c r="DT52" i="4"/>
  <c r="AB53" i="4"/>
  <c r="BW24" i="4"/>
  <c r="K51" i="4"/>
  <c r="K44" i="4"/>
  <c r="AB10" i="4"/>
  <c r="BU26" i="4"/>
  <c r="DX16" i="4"/>
  <c r="CH46" i="4"/>
  <c r="CP43" i="4"/>
  <c r="DH12" i="4"/>
  <c r="BM20" i="4"/>
  <c r="DU16" i="4"/>
  <c r="DB12" i="4"/>
  <c r="AH38" i="4"/>
  <c r="O44" i="4"/>
  <c r="DC6" i="4"/>
  <c r="AJ46" i="4"/>
  <c r="DB16" i="4"/>
  <c r="DP53" i="4"/>
  <c r="BV9" i="4"/>
  <c r="AC39" i="4"/>
  <c r="AH25" i="4"/>
  <c r="DZ14" i="4"/>
  <c r="CH31" i="4"/>
  <c r="S16" i="4"/>
  <c r="I25" i="4"/>
  <c r="CZ38" i="4"/>
  <c r="BH24" i="4"/>
  <c r="DG36" i="4"/>
  <c r="CX39" i="4"/>
  <c r="AF6" i="4"/>
  <c r="BY19" i="4"/>
  <c r="BZ7" i="4"/>
  <c r="DH19" i="4"/>
  <c r="DV52" i="4"/>
  <c r="CL11" i="4"/>
  <c r="DO43" i="4"/>
  <c r="Q50" i="4"/>
  <c r="P20" i="4"/>
  <c r="F25" i="4"/>
  <c r="BA41" i="4"/>
  <c r="CF5" i="4"/>
  <c r="C44" i="4"/>
  <c r="BT45" i="4"/>
  <c r="AB37" i="4"/>
  <c r="BR13" i="4"/>
  <c r="CA32" i="4"/>
  <c r="F53" i="4"/>
  <c r="BO39" i="4"/>
  <c r="E40" i="4"/>
  <c r="CM32" i="4"/>
  <c r="DQ24" i="4"/>
  <c r="DH37" i="4"/>
  <c r="F29" i="4"/>
  <c r="CG17" i="4"/>
  <c r="S13" i="4"/>
  <c r="CX10" i="4"/>
  <c r="L47" i="4"/>
  <c r="BW48" i="4"/>
  <c r="AT40" i="4"/>
  <c r="AF11" i="4"/>
  <c r="S41" i="4"/>
  <c r="O10" i="4"/>
  <c r="S15" i="4"/>
  <c r="CJ49" i="4"/>
  <c r="AZ16" i="4"/>
  <c r="AO33" i="4"/>
  <c r="CL47" i="4"/>
  <c r="CV34" i="4"/>
  <c r="DH41" i="4"/>
  <c r="BZ16" i="4"/>
  <c r="D31" i="4"/>
  <c r="AA50" i="4"/>
  <c r="N26" i="4"/>
  <c r="BA31" i="4"/>
  <c r="CD38" i="4"/>
  <c r="CR19" i="4"/>
  <c r="BD15" i="4"/>
  <c r="CH30" i="4"/>
  <c r="AR18" i="4"/>
  <c r="X50" i="4"/>
  <c r="BM6" i="4"/>
  <c r="BY35" i="4"/>
  <c r="BG22" i="4"/>
  <c r="CA18" i="4"/>
  <c r="K23" i="4"/>
  <c r="AJ25" i="4"/>
  <c r="P45" i="4"/>
  <c r="AF36" i="4"/>
  <c r="CG18" i="4"/>
  <c r="CI45" i="4"/>
  <c r="H46" i="4"/>
  <c r="BV39" i="4"/>
  <c r="CW39" i="4"/>
  <c r="AD15" i="4"/>
  <c r="O23" i="4"/>
  <c r="AL22" i="4"/>
  <c r="CX53" i="4"/>
  <c r="D42" i="4"/>
  <c r="DI47" i="4"/>
  <c r="CI24" i="4"/>
  <c r="CW20" i="4"/>
  <c r="BG48" i="4"/>
  <c r="BD19" i="4"/>
  <c r="I18" i="4"/>
  <c r="EA48" i="4"/>
  <c r="DY22" i="4"/>
  <c r="CN19" i="4"/>
  <c r="CD46" i="4"/>
  <c r="BP6" i="4"/>
  <c r="BK10" i="4"/>
  <c r="BL19" i="4"/>
  <c r="DF37" i="4"/>
  <c r="BN45" i="4"/>
  <c r="AT11" i="4"/>
  <c r="V48" i="4"/>
  <c r="CT19" i="4"/>
  <c r="M8" i="4"/>
  <c r="CP39" i="4"/>
  <c r="DA49" i="4"/>
  <c r="CK23" i="4"/>
  <c r="CO40" i="4"/>
  <c r="AB27" i="4"/>
  <c r="CP48" i="4"/>
  <c r="DR20" i="4"/>
  <c r="DF46" i="4"/>
  <c r="DC11" i="4"/>
  <c r="CR20" i="4"/>
  <c r="P24" i="4"/>
  <c r="CV38" i="4"/>
  <c r="CA21" i="4"/>
  <c r="CK26" i="4"/>
  <c r="CF20" i="4"/>
  <c r="AW53" i="4"/>
  <c r="BW29" i="4"/>
  <c r="CE28" i="4"/>
  <c r="P6" i="4"/>
  <c r="BM15" i="4"/>
  <c r="DQ13" i="4"/>
  <c r="DK30" i="4"/>
  <c r="H18" i="4"/>
  <c r="BF53" i="4"/>
  <c r="BY28" i="4"/>
  <c r="BM28" i="4"/>
  <c r="BT24" i="4"/>
  <c r="BL23" i="4"/>
  <c r="CB15" i="4"/>
  <c r="CV24" i="4"/>
  <c r="BP27" i="4"/>
  <c r="DG43" i="4"/>
  <c r="AO10" i="4"/>
  <c r="CE13" i="4"/>
  <c r="CU24" i="4"/>
  <c r="DD13" i="4"/>
  <c r="AB43" i="4"/>
  <c r="CK18" i="4"/>
  <c r="Y45" i="4"/>
  <c r="CQ44" i="4"/>
  <c r="CJ17" i="4"/>
  <c r="BI35" i="4"/>
  <c r="CC4" i="4"/>
  <c r="I8" i="4"/>
  <c r="E37" i="4"/>
  <c r="AW30" i="4"/>
  <c r="DK32" i="4"/>
  <c r="DU35" i="4"/>
  <c r="AV13" i="4"/>
  <c r="DW39" i="4"/>
  <c r="BJ27" i="4"/>
  <c r="AZ11" i="4"/>
  <c r="CT30" i="4"/>
  <c r="M47" i="4"/>
  <c r="S4" i="4"/>
  <c r="BW33" i="4"/>
  <c r="AE51" i="4"/>
  <c r="CL24" i="4"/>
  <c r="CP12" i="4"/>
  <c r="Q37" i="4"/>
  <c r="DG22" i="4"/>
  <c r="BE28" i="4"/>
  <c r="CA14" i="4"/>
  <c r="BV4" i="4"/>
  <c r="DI29" i="4"/>
  <c r="CX13" i="4"/>
  <c r="DH46" i="4"/>
  <c r="DJ20" i="4"/>
  <c r="CB7" i="4"/>
  <c r="AW51" i="4"/>
  <c r="C38" i="4"/>
  <c r="DO32" i="4"/>
  <c r="CA24" i="4"/>
  <c r="V51" i="4"/>
  <c r="CL7" i="4"/>
  <c r="CF37" i="4"/>
  <c r="CE30" i="4"/>
  <c r="AV19" i="4"/>
  <c r="CC16" i="4"/>
  <c r="DE49" i="4"/>
  <c r="CY26" i="4"/>
  <c r="N25" i="4"/>
  <c r="CM49" i="4"/>
  <c r="BU30" i="4"/>
  <c r="M51" i="4"/>
  <c r="AT10" i="4"/>
  <c r="AG50" i="4"/>
  <c r="Z10" i="4"/>
  <c r="CD6" i="4"/>
  <c r="AT15" i="4"/>
  <c r="CX41" i="4"/>
  <c r="CD4" i="4"/>
  <c r="AU39" i="4"/>
  <c r="BU31" i="4"/>
  <c r="CP8" i="4"/>
  <c r="BF15" i="4"/>
  <c r="AE31" i="4"/>
  <c r="W52" i="4"/>
  <c r="DT14" i="4"/>
  <c r="CV23" i="4"/>
  <c r="AY48" i="4"/>
  <c r="DP51" i="4"/>
  <c r="U44" i="4"/>
  <c r="AI35" i="4"/>
  <c r="DH6" i="4"/>
  <c r="U9" i="4"/>
  <c r="EA10" i="4"/>
  <c r="BA15" i="4"/>
  <c r="DV27" i="4"/>
  <c r="CR13" i="4"/>
  <c r="BD9" i="4"/>
  <c r="AL11" i="4"/>
  <c r="CN6" i="4"/>
  <c r="D14" i="4"/>
  <c r="BJ53" i="4"/>
  <c r="U41" i="4"/>
  <c r="CQ28" i="4"/>
  <c r="BB28" i="4"/>
  <c r="AV34" i="4"/>
  <c r="DO33" i="4"/>
  <c r="DB15" i="4"/>
  <c r="CT35" i="4"/>
  <c r="BO42" i="4"/>
  <c r="CA5" i="4"/>
  <c r="CK10" i="4"/>
  <c r="D6" i="4"/>
  <c r="BD45" i="4"/>
  <c r="CT33" i="4"/>
  <c r="AH28" i="4"/>
  <c r="CO5" i="4"/>
  <c r="DD28" i="4"/>
  <c r="CZ20" i="4"/>
  <c r="BA47" i="4"/>
  <c r="AX28" i="4"/>
  <c r="BQ38" i="4"/>
  <c r="J4" i="4"/>
  <c r="BO8" i="4"/>
  <c r="DQ37" i="4"/>
  <c r="DG14" i="4"/>
  <c r="BT5" i="4"/>
  <c r="BN53" i="4"/>
  <c r="CE26" i="4"/>
  <c r="CH50" i="4"/>
  <c r="DR48" i="4"/>
  <c r="Z21" i="4"/>
  <c r="AH13" i="4"/>
  <c r="BT4" i="4"/>
  <c r="DD14" i="4"/>
  <c r="AC41" i="4"/>
  <c r="E36" i="4"/>
  <c r="CQ51" i="4"/>
  <c r="BK24" i="4"/>
  <c r="M13" i="4"/>
  <c r="DN39" i="4"/>
  <c r="BJ18" i="4"/>
  <c r="CB40" i="4"/>
  <c r="BS39" i="4"/>
  <c r="G52" i="4"/>
  <c r="BX49" i="4"/>
  <c r="CY24" i="4"/>
  <c r="DX43" i="4"/>
  <c r="CB35" i="4"/>
  <c r="DA13" i="4"/>
  <c r="DA20" i="4"/>
  <c r="DM40" i="4"/>
  <c r="BX10" i="4"/>
  <c r="CB24" i="4"/>
  <c r="BV19" i="4"/>
  <c r="CE25" i="4"/>
  <c r="BC23" i="4"/>
  <c r="BA38" i="4"/>
  <c r="D12" i="4"/>
  <c r="CR7" i="4"/>
  <c r="CR31" i="4"/>
  <c r="AD36" i="4"/>
  <c r="BM30" i="4"/>
  <c r="DP21" i="4"/>
  <c r="BE18" i="4"/>
  <c r="BW28" i="4"/>
  <c r="CY35" i="4"/>
  <c r="DA42" i="4"/>
  <c r="AT25" i="4"/>
  <c r="CZ7" i="4"/>
  <c r="BY38" i="4"/>
  <c r="J45" i="4"/>
  <c r="AQ26" i="4"/>
  <c r="BH25" i="4"/>
  <c r="CS16" i="4"/>
  <c r="DK33" i="4"/>
  <c r="AO37" i="4"/>
  <c r="CS50" i="4"/>
  <c r="AO7" i="4"/>
  <c r="CX15" i="4"/>
  <c r="AW37" i="4"/>
  <c r="DK21" i="4"/>
  <c r="BG32" i="4"/>
  <c r="CD29" i="4"/>
  <c r="DW5" i="4"/>
  <c r="CR9" i="4"/>
  <c r="DU40" i="4"/>
  <c r="BG10" i="4"/>
  <c r="BA45" i="4"/>
  <c r="DT13" i="4"/>
  <c r="AF43" i="4"/>
  <c r="W11" i="4"/>
  <c r="CB4" i="4"/>
  <c r="CZ9" i="4"/>
  <c r="CW24" i="4"/>
  <c r="BO31" i="4"/>
  <c r="DJ22" i="4"/>
  <c r="DN27" i="4"/>
  <c r="AV49" i="4"/>
  <c r="CO31" i="4"/>
  <c r="BW47" i="4"/>
  <c r="AT8" i="4"/>
  <c r="BT36" i="4"/>
  <c r="CO45" i="4"/>
  <c r="H22" i="4"/>
  <c r="BX33" i="4"/>
  <c r="DU12" i="4"/>
  <c r="X22" i="4"/>
  <c r="CG5" i="4"/>
  <c r="CJ4" i="4"/>
  <c r="AK11" i="4"/>
  <c r="X37" i="4"/>
  <c r="DH47" i="4"/>
  <c r="AN15" i="4"/>
  <c r="BE45" i="4"/>
  <c r="DI40" i="4"/>
  <c r="S14" i="4"/>
  <c r="AW17" i="4"/>
  <c r="AO35" i="4"/>
  <c r="CA19" i="4"/>
  <c r="N40" i="4"/>
  <c r="AX17" i="4"/>
  <c r="DY53" i="4"/>
  <c r="BO4" i="4"/>
  <c r="AT14" i="4"/>
  <c r="CK19" i="4"/>
  <c r="CM47" i="4"/>
  <c r="AN46" i="4"/>
  <c r="BX27" i="4"/>
  <c r="BN52" i="4"/>
  <c r="DA25" i="4"/>
  <c r="DQ4" i="4"/>
  <c r="DS47" i="4"/>
  <c r="CK35" i="4"/>
  <c r="BG53" i="4"/>
  <c r="L11" i="4"/>
  <c r="BQ4" i="4"/>
  <c r="DB40" i="4"/>
  <c r="P40" i="4"/>
  <c r="CJ52" i="4"/>
  <c r="CM50" i="4"/>
  <c r="H8" i="4"/>
  <c r="AS11" i="4"/>
  <c r="DX47" i="4"/>
  <c r="DC33" i="4"/>
  <c r="H19" i="4"/>
  <c r="DR41" i="4"/>
  <c r="BB45" i="4"/>
  <c r="CI20" i="4"/>
  <c r="J32" i="4"/>
  <c r="AC20" i="4"/>
  <c r="CP47" i="4"/>
  <c r="K17" i="4"/>
  <c r="AQ34" i="4"/>
  <c r="Y6" i="4"/>
  <c r="CM27" i="4"/>
  <c r="BT21" i="4"/>
  <c r="AH9" i="4"/>
  <c r="CS46" i="4"/>
  <c r="AJ48" i="4"/>
  <c r="E16" i="4"/>
  <c r="DP46" i="4"/>
  <c r="AC46" i="4"/>
  <c r="CK15" i="4"/>
  <c r="DX11" i="4"/>
  <c r="BA13" i="4"/>
  <c r="CT39" i="4"/>
  <c r="AK32" i="4"/>
  <c r="AH18" i="4"/>
  <c r="AI6" i="4"/>
  <c r="CE17" i="4"/>
  <c r="DV25" i="4"/>
  <c r="DR10" i="4"/>
  <c r="DT8" i="4"/>
  <c r="CI40" i="4"/>
  <c r="N48" i="4"/>
  <c r="AO44" i="4"/>
  <c r="AD10" i="4"/>
  <c r="DY28" i="4"/>
  <c r="BV46" i="4"/>
  <c r="DU6" i="4"/>
  <c r="CN32" i="4"/>
  <c r="U24" i="4"/>
  <c r="DS18" i="4"/>
  <c r="V46" i="4"/>
  <c r="BK43" i="4"/>
  <c r="AE34" i="4"/>
  <c r="G11" i="4"/>
  <c r="CQ43" i="4"/>
  <c r="DQ19" i="4"/>
  <c r="BN26" i="4"/>
  <c r="AN28" i="4"/>
  <c r="U10" i="4"/>
  <c r="CN45" i="4"/>
  <c r="CG26" i="4"/>
  <c r="DY13" i="4"/>
  <c r="J39" i="4"/>
  <c r="J15" i="4"/>
  <c r="AQ32" i="4"/>
  <c r="CR25" i="4"/>
  <c r="DS43" i="4"/>
  <c r="F38" i="4"/>
  <c r="DW4" i="4"/>
  <c r="N45" i="4"/>
  <c r="BR32" i="4"/>
  <c r="DD23" i="4"/>
  <c r="BE41" i="4"/>
  <c r="BZ53" i="4"/>
  <c r="BP49" i="4"/>
  <c r="CF14" i="4"/>
  <c r="U45" i="4"/>
  <c r="BC39" i="4"/>
  <c r="Y9" i="4"/>
  <c r="CR21" i="4"/>
  <c r="BH17" i="4"/>
  <c r="CI8" i="4"/>
  <c r="T13" i="4"/>
  <c r="AD44" i="4"/>
  <c r="DT17" i="4"/>
  <c r="AL7" i="4"/>
  <c r="DG4" i="4"/>
  <c r="BP51" i="4"/>
  <c r="J26" i="4"/>
  <c r="BW46" i="4"/>
  <c r="DR5" i="4"/>
  <c r="BS21" i="4"/>
  <c r="O14" i="4"/>
  <c r="DL26" i="4"/>
  <c r="I6" i="4"/>
  <c r="AU30" i="4"/>
  <c r="BL9" i="4"/>
  <c r="F52" i="4"/>
  <c r="CB16" i="4"/>
  <c r="BZ15" i="4"/>
  <c r="CC19" i="4"/>
  <c r="Z48" i="4"/>
  <c r="DO36" i="4"/>
  <c r="AP9" i="4"/>
  <c r="CW4" i="4"/>
  <c r="AL26" i="4"/>
  <c r="L28" i="4"/>
  <c r="CA8" i="4"/>
  <c r="V16" i="4"/>
  <c r="DB23" i="4"/>
  <c r="H5" i="4"/>
  <c r="AP5" i="4"/>
  <c r="U5" i="4"/>
  <c r="CK7" i="4"/>
  <c r="CH7" i="4"/>
  <c r="F9" i="4"/>
  <c r="AN24" i="4"/>
  <c r="BI28" i="4"/>
  <c r="AO13" i="4"/>
  <c r="K20" i="4"/>
  <c r="AG9" i="4"/>
  <c r="CF34" i="4"/>
  <c r="CT32" i="4"/>
  <c r="X33" i="4"/>
  <c r="DD49" i="4"/>
  <c r="DP14" i="4"/>
  <c r="CL38" i="4"/>
  <c r="R47" i="4"/>
  <c r="X19" i="4"/>
  <c r="DJ43" i="4"/>
  <c r="DM8" i="4"/>
  <c r="Z20" i="4"/>
  <c r="BM5" i="4"/>
  <c r="CA30" i="4"/>
  <c r="CS20" i="4"/>
  <c r="AX26" i="4"/>
  <c r="BA34" i="4"/>
  <c r="E51" i="4"/>
  <c r="AK44" i="4"/>
  <c r="CL50" i="4"/>
  <c r="CD37" i="4"/>
  <c r="DT46" i="4"/>
  <c r="AL8" i="4"/>
  <c r="CN28" i="4"/>
  <c r="DO24" i="4"/>
  <c r="DX5" i="4"/>
  <c r="BF18" i="4"/>
  <c r="CK21" i="4"/>
  <c r="BT49" i="4"/>
  <c r="CJ36" i="4"/>
  <c r="AF30" i="4"/>
  <c r="E29" i="4"/>
  <c r="DV26" i="4"/>
  <c r="BJ12" i="4"/>
  <c r="BJ17" i="4"/>
  <c r="AJ12" i="4"/>
  <c r="BF16" i="4"/>
  <c r="AG48" i="4"/>
  <c r="BY32" i="4"/>
  <c r="AR44" i="4"/>
  <c r="CH26" i="4"/>
  <c r="AZ7" i="4"/>
  <c r="BH42" i="4"/>
  <c r="DL45" i="4"/>
  <c r="CT48" i="4"/>
  <c r="CG11" i="4"/>
  <c r="DK53" i="4"/>
  <c r="BN9" i="4"/>
  <c r="T27" i="4"/>
  <c r="BL21" i="4"/>
  <c r="CA43" i="4"/>
  <c r="DK4" i="4"/>
  <c r="AU44" i="4"/>
  <c r="BP25" i="4"/>
  <c r="AF53" i="4"/>
  <c r="CM46" i="4"/>
  <c r="BK6" i="4"/>
  <c r="BG40" i="4"/>
  <c r="O8" i="4"/>
  <c r="CB23" i="4"/>
  <c r="N31" i="4"/>
  <c r="BJ36" i="4"/>
  <c r="DB36" i="4"/>
  <c r="BD29" i="4"/>
  <c r="CL32" i="4"/>
  <c r="AU29" i="4"/>
  <c r="K24" i="4"/>
  <c r="CN9" i="4"/>
  <c r="X31" i="4"/>
  <c r="BU8" i="4"/>
  <c r="AI23" i="4"/>
  <c r="BL26" i="4"/>
  <c r="BY47" i="4"/>
  <c r="I42" i="4"/>
  <c r="DR16" i="4"/>
  <c r="AH53" i="4"/>
  <c r="BS26" i="4"/>
  <c r="AB22" i="4"/>
  <c r="M21" i="4"/>
  <c r="DR30" i="4"/>
  <c r="D11" i="4"/>
  <c r="BT22" i="4"/>
  <c r="DG35" i="4"/>
  <c r="DJ13" i="4"/>
  <c r="BR37" i="4"/>
  <c r="DY7" i="4"/>
  <c r="DR12" i="4"/>
  <c r="AN16" i="4"/>
  <c r="CT31" i="4"/>
  <c r="CQ26" i="4"/>
  <c r="CQ20" i="4"/>
  <c r="DK15" i="4"/>
  <c r="BV47" i="4"/>
  <c r="BK36" i="4"/>
  <c r="BJ4" i="4"/>
  <c r="J33" i="4"/>
  <c r="BJ7" i="4"/>
  <c r="CZ31" i="4"/>
  <c r="AJ14" i="4"/>
  <c r="AD12" i="4"/>
  <c r="Y31" i="4"/>
  <c r="CS11" i="4"/>
  <c r="DS12" i="4"/>
  <c r="DV10" i="4"/>
  <c r="EA25" i="4"/>
  <c r="Y36" i="4"/>
  <c r="DE8" i="4"/>
  <c r="L21" i="4"/>
  <c r="AG20" i="4"/>
  <c r="BA33" i="4"/>
  <c r="AO15" i="4"/>
  <c r="BN13" i="4"/>
  <c r="J6" i="4"/>
  <c r="H21" i="4"/>
  <c r="AT33" i="4"/>
  <c r="AC24" i="4"/>
  <c r="AB38" i="4"/>
  <c r="BJ42" i="4"/>
  <c r="T45" i="4"/>
  <c r="BF8" i="4"/>
  <c r="R23" i="4"/>
  <c r="DN7" i="4"/>
  <c r="Y30" i="4"/>
  <c r="AO11" i="4"/>
  <c r="BL49" i="4"/>
  <c r="BA43" i="4"/>
  <c r="AG13" i="4"/>
  <c r="X12" i="4"/>
  <c r="DA41" i="4"/>
  <c r="DO5" i="4"/>
  <c r="DS4" i="4"/>
  <c r="EA34" i="4"/>
  <c r="DW42" i="4"/>
  <c r="AZ13" i="4"/>
  <c r="D45" i="4"/>
  <c r="DV30" i="4"/>
  <c r="CB20" i="4"/>
  <c r="BK20" i="4"/>
  <c r="BU15" i="4"/>
  <c r="DW28" i="4"/>
  <c r="DB29" i="4"/>
  <c r="DE6" i="4"/>
  <c r="R40" i="4"/>
  <c r="AK10" i="4"/>
  <c r="BJ30" i="4"/>
  <c r="BN40" i="4"/>
  <c r="CM19" i="4"/>
  <c r="CR10" i="4"/>
  <c r="K10" i="4"/>
  <c r="DN45" i="4"/>
  <c r="D20" i="4"/>
  <c r="BJ23" i="4"/>
  <c r="S10" i="4"/>
  <c r="DU52" i="4"/>
  <c r="H35" i="4"/>
  <c r="AR45" i="4"/>
  <c r="DN25" i="4"/>
  <c r="BD25" i="4"/>
  <c r="DO25" i="4"/>
  <c r="G30" i="4"/>
  <c r="AY38" i="4"/>
  <c r="W39" i="4"/>
  <c r="AY49" i="4"/>
  <c r="DD34" i="4"/>
  <c r="T5" i="4"/>
  <c r="DA48" i="4"/>
  <c r="C10" i="4"/>
  <c r="BD11" i="4"/>
  <c r="CV17" i="4"/>
  <c r="CJ26" i="4"/>
  <c r="CT44" i="4"/>
  <c r="BF5" i="4"/>
  <c r="DI32" i="4"/>
  <c r="CG25" i="4"/>
  <c r="BS36" i="4"/>
  <c r="AQ39" i="4"/>
  <c r="CN39" i="4"/>
  <c r="CJ11" i="4"/>
  <c r="CV15" i="4"/>
  <c r="CJ37" i="4"/>
  <c r="BT44" i="4"/>
  <c r="AJ52" i="4"/>
  <c r="AM26" i="4"/>
  <c r="DR6" i="4"/>
  <c r="BO13" i="4"/>
  <c r="DS45" i="4"/>
  <c r="AF10" i="4"/>
  <c r="F13" i="4"/>
  <c r="DB7" i="4"/>
  <c r="T47" i="4"/>
  <c r="AA20" i="4"/>
  <c r="CN7" i="4"/>
  <c r="CX46" i="4"/>
  <c r="AH7" i="4"/>
  <c r="AS34" i="4"/>
  <c r="DY5" i="4"/>
  <c r="BZ50" i="4"/>
  <c r="BZ21" i="4"/>
  <c r="AG47" i="4"/>
  <c r="S38" i="4"/>
  <c r="CN4" i="4"/>
  <c r="BC5" i="4"/>
  <c r="DZ43" i="4"/>
  <c r="DY33" i="4"/>
  <c r="CA39" i="4"/>
  <c r="C29" i="4"/>
  <c r="E8" i="4"/>
  <c r="BT53" i="4"/>
  <c r="CD49" i="4"/>
  <c r="CI38" i="4"/>
  <c r="I34" i="4"/>
  <c r="W26" i="4"/>
  <c r="CY41" i="4"/>
  <c r="CT29" i="4"/>
  <c r="DD47" i="4"/>
  <c r="AK26" i="4"/>
  <c r="AI22" i="4"/>
  <c r="DF25" i="4"/>
  <c r="CR27" i="4"/>
  <c r="AA19" i="4"/>
  <c r="DN41" i="4"/>
  <c r="CH43" i="4"/>
  <c r="DO51" i="4"/>
  <c r="E21" i="4"/>
  <c r="CD23" i="4"/>
  <c r="DD6" i="4"/>
  <c r="O15" i="4"/>
  <c r="AH34" i="4"/>
  <c r="BA19" i="4"/>
  <c r="CX34" i="4"/>
  <c r="AT22" i="4"/>
  <c r="DF14" i="4"/>
  <c r="P26" i="4"/>
  <c r="DV39" i="4"/>
  <c r="BI14" i="4"/>
  <c r="DE45" i="4"/>
  <c r="AD19" i="4"/>
  <c r="BI20" i="4"/>
  <c r="DJ53" i="4"/>
  <c r="BE6" i="4"/>
  <c r="E28" i="4"/>
  <c r="CX25" i="4"/>
  <c r="S37" i="4"/>
  <c r="BY30" i="4"/>
  <c r="BQ44" i="4"/>
  <c r="AF24" i="4"/>
  <c r="CD17" i="4"/>
  <c r="CW16" i="4"/>
  <c r="V43" i="4"/>
  <c r="CU4" i="4"/>
  <c r="DZ9" i="4"/>
  <c r="AE15" i="4"/>
  <c r="BQ32" i="4"/>
  <c r="EA7" i="4"/>
  <c r="BF41" i="4"/>
  <c r="AM11" i="4"/>
  <c r="CQ45" i="4"/>
  <c r="AF51" i="4"/>
  <c r="DL51" i="4"/>
  <c r="BT25" i="4"/>
  <c r="Q39" i="4"/>
  <c r="CY37" i="4"/>
  <c r="BY49" i="4"/>
  <c r="DB8" i="4"/>
  <c r="U13" i="4"/>
  <c r="CM35" i="4"/>
  <c r="CZ30" i="4"/>
  <c r="DW10" i="4"/>
  <c r="BS48" i="4"/>
  <c r="R32" i="4"/>
  <c r="Q49" i="4"/>
  <c r="CU8" i="4"/>
  <c r="BI32" i="4"/>
  <c r="AB5" i="4"/>
  <c r="DC23" i="4"/>
  <c r="J31" i="4"/>
  <c r="DQ48" i="4"/>
  <c r="AT41" i="4"/>
  <c r="BD27" i="4"/>
  <c r="CE12" i="4"/>
  <c r="BL16" i="4"/>
  <c r="BE37" i="4"/>
  <c r="CP16" i="4"/>
  <c r="DF16" i="4"/>
  <c r="AN44" i="4"/>
  <c r="BZ26" i="4"/>
  <c r="BG19" i="4"/>
  <c r="BU6" i="4"/>
  <c r="BX14" i="4"/>
  <c r="Z6" i="4"/>
  <c r="AK17" i="4"/>
  <c r="BH39" i="4"/>
  <c r="BK27" i="4"/>
  <c r="CH49" i="4"/>
  <c r="CA17" i="4"/>
  <c r="AW7" i="4"/>
  <c r="C20" i="4"/>
  <c r="O42" i="4"/>
  <c r="AW6" i="4"/>
  <c r="DX42" i="4"/>
  <c r="CF30" i="4"/>
  <c r="T4" i="4"/>
  <c r="DY14" i="4"/>
  <c r="BQ26" i="4"/>
  <c r="BC9" i="4"/>
  <c r="DZ36" i="4"/>
  <c r="AZ28" i="4"/>
  <c r="AA13" i="4"/>
  <c r="DU43" i="4"/>
  <c r="BC32" i="4"/>
  <c r="E13" i="4"/>
  <c r="BR29" i="4"/>
  <c r="I14" i="4"/>
  <c r="BD16" i="4"/>
  <c r="DJ33" i="4"/>
  <c r="BW44" i="4"/>
  <c r="BN41" i="4"/>
  <c r="BX43" i="4"/>
  <c r="BT14" i="4"/>
  <c r="AC11" i="4"/>
  <c r="CG21" i="4"/>
  <c r="DL20" i="4"/>
  <c r="BN46" i="4"/>
  <c r="DC17" i="4"/>
  <c r="BY27" i="4"/>
  <c r="AL5" i="4"/>
  <c r="R11" i="4"/>
  <c r="G18" i="4"/>
  <c r="AL30" i="4"/>
  <c r="CC20" i="4"/>
  <c r="BQ23" i="4"/>
  <c r="Q27" i="4"/>
  <c r="DB22" i="4"/>
  <c r="AY13" i="4"/>
  <c r="G53" i="4"/>
  <c r="DR28" i="4"/>
  <c r="AZ15" i="4"/>
  <c r="BJ16" i="4"/>
  <c r="BY5" i="4"/>
  <c r="BC36" i="4"/>
  <c r="AA46" i="4"/>
  <c r="S9" i="4"/>
  <c r="BQ10" i="4"/>
  <c r="AY25" i="4"/>
  <c r="CU32" i="4"/>
  <c r="CN21" i="4"/>
  <c r="AN18" i="4"/>
  <c r="CD7" i="4"/>
  <c r="X35" i="4"/>
  <c r="BD8" i="4"/>
  <c r="X17" i="4"/>
  <c r="CF50" i="4"/>
  <c r="AU48" i="4"/>
  <c r="K50" i="4"/>
  <c r="DN44" i="4"/>
  <c r="AJ32" i="4"/>
  <c r="DT43" i="4"/>
  <c r="BZ36" i="4"/>
  <c r="BK5" i="4"/>
  <c r="CC48" i="4"/>
  <c r="C52" i="4"/>
  <c r="AZ4" i="4"/>
  <c r="DJ8" i="4"/>
  <c r="CH9" i="4"/>
  <c r="AW12" i="4"/>
  <c r="BQ48" i="4"/>
  <c r="CY25" i="4"/>
  <c r="Q38" i="4"/>
  <c r="BM16" i="4"/>
  <c r="AN42" i="4"/>
  <c r="BH27" i="4"/>
  <c r="DZ29" i="4"/>
  <c r="CE15" i="4"/>
  <c r="BG28" i="4"/>
  <c r="DI17" i="4"/>
  <c r="AO47" i="4"/>
  <c r="AV31" i="4"/>
  <c r="DV42" i="4"/>
  <c r="Y37" i="4"/>
  <c r="N41" i="4"/>
  <c r="AM33" i="4"/>
  <c r="DQ29" i="4"/>
  <c r="BZ17" i="4"/>
  <c r="CO34" i="4"/>
  <c r="CN33" i="4"/>
  <c r="AU9" i="4"/>
  <c r="BT51" i="4"/>
  <c r="CB32" i="4"/>
  <c r="I49" i="4"/>
  <c r="AY17" i="4"/>
  <c r="DN11" i="4"/>
  <c r="AS44" i="4"/>
  <c r="BL35" i="4"/>
  <c r="DW40" i="4"/>
  <c r="CO30" i="4"/>
  <c r="CO35" i="4"/>
  <c r="BP19" i="4"/>
  <c r="CX17" i="4"/>
  <c r="BD6" i="4"/>
  <c r="CW37" i="4"/>
  <c r="DL14" i="4"/>
  <c r="BE14" i="4"/>
  <c r="DA52" i="4"/>
  <c r="S25" i="4"/>
  <c r="Z40" i="4"/>
  <c r="DF5" i="4"/>
  <c r="DG33" i="4"/>
  <c r="CN5" i="4"/>
  <c r="AH11" i="4"/>
  <c r="CJ38" i="4"/>
  <c r="BF47" i="4"/>
  <c r="DI21" i="4"/>
  <c r="DH51" i="4"/>
  <c r="BN35" i="4"/>
  <c r="AL47" i="4"/>
  <c r="AS38" i="4"/>
  <c r="M20" i="4"/>
  <c r="L39" i="4"/>
  <c r="CV47" i="4"/>
  <c r="R31" i="4"/>
  <c r="DE34" i="4"/>
  <c r="AH40" i="4"/>
  <c r="DO8" i="4"/>
  <c r="DI15" i="4"/>
  <c r="DZ10" i="4"/>
  <c r="DH29" i="4"/>
  <c r="BY34" i="4"/>
  <c r="AZ37" i="4"/>
  <c r="BE19" i="4"/>
  <c r="DP16" i="4"/>
  <c r="DJ48" i="4"/>
  <c r="DM6" i="4"/>
  <c r="AH17" i="4"/>
  <c r="CI19" i="4"/>
  <c r="DK37" i="4"/>
  <c r="DD44" i="4"/>
  <c r="DF28" i="4"/>
  <c r="CV44" i="4"/>
  <c r="Q21" i="4"/>
  <c r="CO15" i="4"/>
  <c r="BC40" i="4"/>
  <c r="CA53" i="4"/>
  <c r="CV16" i="4"/>
  <c r="BW27" i="4"/>
  <c r="DI18" i="4"/>
  <c r="V31" i="4"/>
  <c r="AP10" i="4"/>
  <c r="AV48" i="4"/>
  <c r="CS44" i="4"/>
  <c r="AV26" i="4"/>
  <c r="BZ11" i="4"/>
  <c r="AW10" i="4"/>
  <c r="DH13" i="4"/>
  <c r="BI52" i="4"/>
  <c r="DU44" i="4"/>
  <c r="BC21" i="4"/>
  <c r="CN36" i="4"/>
  <c r="DX9" i="4"/>
  <c r="DE16" i="4"/>
  <c r="BU43" i="4"/>
  <c r="BX40" i="4"/>
  <c r="DU45" i="4"/>
  <c r="BF12" i="4"/>
  <c r="AA43" i="4"/>
  <c r="E4" i="4"/>
  <c r="BG50" i="4"/>
  <c r="CP34" i="4"/>
  <c r="AD35" i="4"/>
  <c r="CW50" i="4"/>
  <c r="DQ18" i="4"/>
  <c r="CQ42" i="4"/>
  <c r="N24" i="4"/>
  <c r="BH12" i="4"/>
  <c r="AP21" i="4"/>
  <c r="AY15" i="4"/>
  <c r="AX16" i="4"/>
  <c r="C25" i="4"/>
  <c r="Z28" i="4"/>
  <c r="CJ40" i="4"/>
  <c r="BB23" i="4"/>
  <c r="AT17" i="4"/>
  <c r="BX46" i="4"/>
  <c r="CX12" i="4"/>
  <c r="DG49" i="4"/>
  <c r="EA47" i="4"/>
  <c r="DY27" i="4"/>
  <c r="DG25" i="4"/>
  <c r="DN42" i="4"/>
  <c r="BQ9" i="4"/>
  <c r="DQ32" i="4"/>
  <c r="CJ48" i="4"/>
  <c r="AP39" i="4"/>
  <c r="DE12" i="4"/>
  <c r="AA36" i="4"/>
  <c r="CD12" i="4"/>
  <c r="CP6" i="4"/>
  <c r="BM45" i="4"/>
  <c r="DX33" i="4"/>
  <c r="AN30" i="4"/>
  <c r="Q16" i="4"/>
  <c r="BB35" i="4"/>
  <c r="W50" i="4"/>
  <c r="CK24" i="4"/>
  <c r="AB28" i="4"/>
  <c r="AL29" i="4"/>
  <c r="BM7" i="4"/>
  <c r="Z39" i="4"/>
  <c r="AK37" i="4"/>
  <c r="EA17" i="4"/>
  <c r="BU10" i="4"/>
  <c r="CX42" i="4"/>
  <c r="CB26" i="4"/>
  <c r="AA26" i="4"/>
  <c r="V9" i="4"/>
  <c r="AN7" i="4"/>
  <c r="BC34" i="4"/>
  <c r="BA49" i="4"/>
  <c r="AZ38" i="4"/>
  <c r="DH39" i="4"/>
  <c r="CP9" i="4"/>
  <c r="DN23" i="4"/>
  <c r="BS7" i="4"/>
  <c r="DI14" i="4"/>
  <c r="S48" i="4"/>
  <c r="AG19" i="4"/>
  <c r="CR35" i="4"/>
  <c r="DX6" i="4"/>
  <c r="AZ48" i="4"/>
  <c r="CK11" i="4"/>
  <c r="DV22" i="4"/>
  <c r="DX25" i="4"/>
  <c r="DW6" i="4"/>
  <c r="BJ26" i="4"/>
  <c r="AV21" i="4"/>
  <c r="CU14" i="4"/>
  <c r="BM14" i="4"/>
  <c r="BQ21" i="4"/>
  <c r="AQ4" i="4"/>
  <c r="AI29" i="4"/>
  <c r="AB44" i="4"/>
  <c r="DW29" i="4"/>
  <c r="CS24" i="4"/>
  <c r="N35" i="4"/>
  <c r="DN43" i="4"/>
  <c r="AD20" i="4"/>
  <c r="I48" i="4"/>
  <c r="BH4" i="4"/>
  <c r="CA33" i="4"/>
  <c r="CY15" i="4"/>
  <c r="G17" i="4"/>
  <c r="AJ50" i="4"/>
  <c r="CL6" i="4"/>
  <c r="BN15" i="4"/>
  <c r="AN12" i="4"/>
  <c r="BQ35" i="4"/>
  <c r="AP20" i="4"/>
  <c r="CR5" i="4"/>
  <c r="C45" i="4"/>
  <c r="X13" i="4"/>
  <c r="AR5" i="4"/>
  <c r="BX37" i="4"/>
  <c r="EA22" i="4"/>
  <c r="AA6" i="4"/>
  <c r="DO28" i="4"/>
  <c r="DU49" i="4"/>
  <c r="CW43" i="4"/>
  <c r="Q51" i="4"/>
  <c r="T17" i="4"/>
  <c r="BY24" i="4"/>
  <c r="CJ47" i="4"/>
  <c r="CZ22" i="4"/>
  <c r="AE5" i="4"/>
  <c r="CP31" i="4"/>
  <c r="CA36" i="4"/>
  <c r="L48" i="4"/>
  <c r="CM48" i="4"/>
  <c r="AF19" i="4"/>
  <c r="BP50" i="4"/>
  <c r="P31" i="4"/>
  <c r="DQ30" i="4"/>
  <c r="C12" i="4"/>
  <c r="AU51" i="4"/>
  <c r="DA10" i="4"/>
  <c r="DI24" i="4"/>
  <c r="CM10" i="4"/>
  <c r="T7" i="4"/>
  <c r="BZ10" i="4"/>
  <c r="BB17" i="4"/>
  <c r="DC27" i="4"/>
  <c r="S18" i="4"/>
  <c r="M45" i="4"/>
  <c r="BY33" i="4"/>
  <c r="K53" i="4"/>
  <c r="BU13" i="4"/>
  <c r="AI12" i="4"/>
  <c r="BG36" i="4"/>
  <c r="DI48" i="4"/>
  <c r="DS22" i="4"/>
  <c r="CC36" i="4"/>
  <c r="BE32" i="4"/>
  <c r="CF12" i="4"/>
  <c r="BJ31" i="4"/>
  <c r="Z46" i="4"/>
  <c r="BU47" i="4"/>
  <c r="T29" i="4"/>
  <c r="CY19" i="4"/>
  <c r="CN27" i="4"/>
  <c r="AW36" i="4"/>
  <c r="BP15" i="4"/>
  <c r="AW21" i="4"/>
  <c r="BE47" i="4"/>
  <c r="CC27" i="4"/>
  <c r="D52" i="4"/>
  <c r="BS28" i="4"/>
  <c r="H50" i="4"/>
  <c r="AP40" i="4"/>
  <c r="AT44" i="4"/>
  <c r="CY17" i="4"/>
  <c r="BX39" i="4"/>
  <c r="DC4" i="4"/>
  <c r="BY11" i="4"/>
  <c r="CY53" i="4"/>
  <c r="DU18" i="4"/>
  <c r="AL23" i="4"/>
  <c r="X15" i="4"/>
  <c r="CP10" i="4"/>
  <c r="DZ17" i="4"/>
  <c r="AV47" i="4"/>
  <c r="AX45" i="4"/>
  <c r="G6" i="4"/>
  <c r="AW4" i="4"/>
  <c r="AQ10" i="4"/>
  <c r="DM49" i="4"/>
  <c r="BI47" i="4"/>
  <c r="Y44" i="4"/>
  <c r="O29" i="4"/>
  <c r="AF49" i="4"/>
  <c r="BC16" i="4"/>
  <c r="CC26" i="4"/>
  <c r="H26" i="4"/>
  <c r="I53" i="4"/>
  <c r="CJ43" i="4"/>
  <c r="AS4" i="4"/>
  <c r="DV41" i="4"/>
  <c r="O50" i="4"/>
  <c r="CZ36" i="4"/>
  <c r="E42" i="4"/>
  <c r="CB31" i="4"/>
  <c r="AI15" i="4"/>
  <c r="DV34" i="4"/>
  <c r="CD16" i="4"/>
  <c r="BB41" i="4"/>
  <c r="H47" i="4"/>
  <c r="DA43" i="4"/>
  <c r="CI37" i="4"/>
  <c r="CK25" i="4"/>
  <c r="CG23" i="4"/>
  <c r="D51" i="4"/>
  <c r="CR4" i="4"/>
  <c r="CI35" i="4"/>
  <c r="E7" i="4"/>
  <c r="BJ20" i="4"/>
  <c r="CH27" i="4"/>
  <c r="BX50" i="4"/>
  <c r="AW46" i="4"/>
  <c r="BS25" i="4"/>
  <c r="DD51" i="4"/>
  <c r="BG46" i="4"/>
  <c r="DV20" i="4"/>
  <c r="DI11" i="4"/>
  <c r="DP26" i="4"/>
  <c r="J7" i="4"/>
  <c r="BT43" i="4"/>
  <c r="DK18" i="4"/>
  <c r="G43" i="4"/>
  <c r="Z7" i="4"/>
  <c r="U15" i="4"/>
  <c r="BR28" i="4"/>
  <c r="CT20" i="4"/>
  <c r="BD37" i="4"/>
  <c r="BO50" i="4"/>
  <c r="DS6" i="4"/>
  <c r="DE42" i="4"/>
  <c r="BQ13" i="4"/>
  <c r="CY13" i="4"/>
  <c r="DH28" i="4"/>
  <c r="AH20" i="4"/>
  <c r="DI5" i="4"/>
  <c r="AZ32" i="4"/>
  <c r="CK39" i="4"/>
  <c r="CC17" i="4"/>
  <c r="BO11" i="4"/>
  <c r="CU21" i="4"/>
  <c r="AK27" i="4"/>
  <c r="BC44" i="4"/>
  <c r="AX6" i="4"/>
  <c r="CR47" i="4"/>
  <c r="BR6" i="4"/>
  <c r="DX48" i="4"/>
  <c r="AU18" i="4"/>
  <c r="AU6" i="4"/>
  <c r="AV39" i="4"/>
  <c r="BZ4" i="4"/>
  <c r="BT6" i="4"/>
  <c r="BM53" i="4"/>
  <c r="DE5" i="4"/>
  <c r="AS32" i="4"/>
  <c r="DM16" i="4"/>
  <c r="C42" i="4"/>
  <c r="BN33" i="4"/>
  <c r="DC34" i="4"/>
  <c r="E18" i="4"/>
  <c r="DU38" i="4"/>
  <c r="DY30" i="4"/>
  <c r="BH9" i="4"/>
  <c r="DS34" i="4"/>
  <c r="CI30" i="4"/>
  <c r="DJ9" i="4"/>
  <c r="DS23" i="4"/>
  <c r="T53" i="4"/>
  <c r="BK17" i="4"/>
  <c r="BF34" i="4"/>
  <c r="CP30" i="4"/>
  <c r="BQ18" i="4"/>
  <c r="CC32" i="4"/>
  <c r="C37" i="4"/>
  <c r="DP48" i="4"/>
  <c r="I5" i="4"/>
  <c r="AM14" i="4"/>
  <c r="AR9" i="4"/>
  <c r="E20" i="4"/>
  <c r="DV51" i="4"/>
  <c r="DM26" i="4"/>
  <c r="BD20" i="4"/>
  <c r="C23" i="4"/>
  <c r="AH50" i="4"/>
  <c r="R6" i="4"/>
  <c r="AV22" i="4"/>
  <c r="AH46" i="4"/>
  <c r="AZ50" i="4"/>
  <c r="W17" i="4"/>
  <c r="BD4" i="4"/>
  <c r="G5" i="4"/>
  <c r="CG36" i="4"/>
  <c r="AE37" i="4"/>
  <c r="EA19" i="4"/>
  <c r="W49" i="4"/>
  <c r="U4" i="4"/>
  <c r="DS46" i="4"/>
  <c r="DT24" i="4"/>
  <c r="P5" i="4"/>
  <c r="G51" i="4"/>
  <c r="CE35" i="4"/>
  <c r="AJ38" i="4"/>
  <c r="DT9" i="4"/>
  <c r="DE10" i="4"/>
  <c r="DA14" i="4"/>
  <c r="CH42" i="4"/>
  <c r="CX37" i="4"/>
  <c r="BH29" i="4"/>
  <c r="BX12" i="4"/>
  <c r="AN9" i="4"/>
  <c r="DO12" i="4"/>
  <c r="BT47" i="4"/>
  <c r="P17" i="4"/>
  <c r="AR29" i="4"/>
  <c r="U19" i="4"/>
  <c r="BS43" i="4"/>
  <c r="EA33" i="4"/>
  <c r="CJ19" i="4"/>
  <c r="BC33" i="4"/>
  <c r="CE27" i="4"/>
  <c r="BA46" i="4"/>
  <c r="K12" i="4"/>
  <c r="BH34" i="4"/>
  <c r="CY51" i="4"/>
  <c r="CU52" i="4"/>
  <c r="CR50" i="4"/>
  <c r="DD7" i="4"/>
  <c r="V14" i="4"/>
  <c r="AI45" i="4"/>
  <c r="DP17" i="4"/>
  <c r="Q10" i="4"/>
  <c r="AH35" i="4"/>
  <c r="CM33" i="4"/>
  <c r="DJ15" i="4"/>
  <c r="CH28" i="4"/>
  <c r="H41" i="4"/>
  <c r="BR24" i="4"/>
  <c r="Q15" i="4"/>
  <c r="AV53" i="4"/>
  <c r="AA30" i="4"/>
  <c r="AQ38" i="4"/>
  <c r="DI42" i="4"/>
  <c r="DD19" i="4"/>
  <c r="AJ53" i="4"/>
  <c r="CB36" i="4"/>
  <c r="AD14" i="4"/>
  <c r="CI21" i="4"/>
  <c r="DA9" i="4"/>
  <c r="BA28" i="4"/>
  <c r="O27" i="4"/>
  <c r="BB27" i="4"/>
  <c r="U26" i="4"/>
  <c r="DK24" i="4"/>
  <c r="BW52" i="4"/>
  <c r="CI25" i="4"/>
  <c r="AF29" i="4"/>
  <c r="D30" i="4"/>
  <c r="DF52" i="4"/>
  <c r="AU11" i="4"/>
  <c r="Q8" i="4"/>
  <c r="F17" i="4"/>
  <c r="AV10" i="4"/>
  <c r="CI23" i="4"/>
  <c r="DY47" i="4"/>
  <c r="DG5" i="4"/>
  <c r="AZ53" i="4"/>
  <c r="CC18" i="4"/>
  <c r="AE9" i="4"/>
  <c r="BY43" i="4"/>
  <c r="CL22" i="4"/>
  <c r="BM31" i="4"/>
  <c r="AD18" i="4"/>
  <c r="DD11" i="4"/>
  <c r="DQ17" i="4"/>
  <c r="BM13" i="4"/>
  <c r="F6" i="4"/>
  <c r="BG11" i="4"/>
  <c r="S21" i="4"/>
  <c r="AV32" i="4"/>
  <c r="AB11" i="4"/>
  <c r="DI12" i="4"/>
  <c r="DV8" i="4"/>
  <c r="CN30" i="4"/>
  <c r="BQ24" i="4"/>
  <c r="C18" i="4"/>
  <c r="DV11" i="4"/>
  <c r="DF12" i="4"/>
  <c r="CD21" i="4"/>
  <c r="CA20" i="4"/>
  <c r="BC10" i="4"/>
  <c r="P23" i="4"/>
  <c r="S6" i="4"/>
  <c r="BP52" i="4"/>
  <c r="BW18" i="4"/>
  <c r="CV45" i="4"/>
  <c r="DS37" i="4"/>
  <c r="BV23" i="4"/>
  <c r="BP9" i="4"/>
  <c r="CS14" i="4"/>
  <c r="BV41" i="4"/>
  <c r="AO48" i="4"/>
  <c r="AC29" i="4"/>
  <c r="AA41" i="4"/>
  <c r="BF37" i="4"/>
  <c r="W21" i="4"/>
  <c r="CF15" i="4"/>
  <c r="DR7" i="4"/>
  <c r="DE35" i="4"/>
  <c r="AA17" i="4"/>
  <c r="AL21" i="4"/>
  <c r="BN37" i="4"/>
  <c r="F8" i="4"/>
  <c r="AO22" i="4"/>
  <c r="AN8" i="4"/>
  <c r="BG25" i="4"/>
  <c r="CF28" i="4"/>
  <c r="BK35" i="4"/>
  <c r="AW45" i="4"/>
  <c r="AG16" i="4"/>
  <c r="AS41" i="4"/>
  <c r="BE27" i="4"/>
  <c r="CA13" i="4"/>
  <c r="AR48" i="4"/>
  <c r="CQ36" i="4"/>
  <c r="J11" i="4"/>
  <c r="L6" i="4"/>
  <c r="BK19" i="4"/>
  <c r="DZ13" i="4"/>
  <c r="DV46" i="4"/>
  <c r="C27" i="4"/>
  <c r="AH33" i="4"/>
  <c r="CM17" i="4"/>
  <c r="BW6" i="4"/>
  <c r="M9" i="4"/>
  <c r="AB35" i="4"/>
  <c r="AI20" i="4"/>
  <c r="G47" i="4"/>
  <c r="AI39" i="4"/>
  <c r="BB22" i="4"/>
  <c r="AS49" i="4"/>
  <c r="DM41" i="4"/>
  <c r="BE9" i="4"/>
  <c r="BQ40" i="4"/>
  <c r="BA8" i="4"/>
  <c r="BG51" i="4"/>
  <c r="AR12" i="4"/>
  <c r="Y15" i="4"/>
  <c r="DN4" i="4"/>
  <c r="DL16" i="4"/>
  <c r="S7" i="4"/>
  <c r="AP16" i="4"/>
  <c r="CL10" i="4"/>
  <c r="AT18" i="4"/>
  <c r="BM8" i="4"/>
  <c r="BE48" i="4"/>
  <c r="BD23" i="4"/>
  <c r="AY8" i="4"/>
  <c r="AZ29" i="4"/>
  <c r="V18" i="4"/>
  <c r="DA51" i="4"/>
  <c r="CT51" i="4"/>
  <c r="DM21" i="4"/>
  <c r="CL31" i="4"/>
  <c r="DS30" i="4"/>
  <c r="AS21" i="4"/>
  <c r="BO45" i="4"/>
  <c r="BY18" i="4"/>
  <c r="BK4" i="4"/>
  <c r="DE11" i="4"/>
  <c r="DT5" i="4"/>
  <c r="AZ21" i="4"/>
  <c r="BM18" i="4"/>
  <c r="CI31" i="4"/>
  <c r="BZ47" i="4"/>
  <c r="DV48" i="4"/>
  <c r="DU47" i="4"/>
  <c r="BL17" i="4"/>
  <c r="CB14" i="4"/>
  <c r="CE23" i="4"/>
  <c r="AZ10" i="4"/>
  <c r="CD13" i="4"/>
  <c r="BX45" i="4"/>
  <c r="BF24" i="4"/>
  <c r="DD17" i="4"/>
  <c r="BU42" i="4"/>
  <c r="BZ9" i="4"/>
  <c r="U32" i="4"/>
  <c r="I21" i="4"/>
  <c r="BM44" i="4"/>
  <c r="DI53" i="4"/>
  <c r="AD38" i="4"/>
  <c r="CZ34" i="4"/>
  <c r="DG38" i="4"/>
  <c r="AC15" i="4"/>
  <c r="BF52" i="4"/>
  <c r="CX35" i="4"/>
  <c r="DV21" i="4"/>
  <c r="DX8" i="4"/>
  <c r="BT28" i="4"/>
  <c r="AP11" i="4"/>
  <c r="P34" i="4"/>
  <c r="DL30" i="4"/>
  <c r="AK20" i="4"/>
  <c r="AM8" i="4"/>
  <c r="DD5" i="4"/>
  <c r="BP41" i="4"/>
  <c r="BB26" i="4"/>
  <c r="DF41" i="4"/>
  <c r="CM40" i="4"/>
  <c r="R9" i="4"/>
  <c r="DQ35" i="4"/>
  <c r="AX36" i="4"/>
  <c r="CL49" i="4"/>
  <c r="J50" i="4"/>
  <c r="CH32" i="4"/>
  <c r="F50" i="4"/>
  <c r="CT37" i="4"/>
  <c r="CV25" i="4"/>
  <c r="X6" i="4"/>
  <c r="DU32" i="4"/>
  <c r="AV4" i="4"/>
  <c r="DQ20" i="4"/>
  <c r="AI30" i="4"/>
  <c r="X7" i="4"/>
  <c r="O34" i="4"/>
  <c r="BM17" i="4"/>
  <c r="BD44" i="4"/>
  <c r="DI52" i="4"/>
  <c r="DI38" i="4"/>
  <c r="AS27" i="4"/>
  <c r="CS29" i="4"/>
  <c r="BK38" i="4"/>
  <c r="BI51" i="4"/>
  <c r="DH32" i="4"/>
  <c r="AC10" i="4"/>
  <c r="BZ8" i="4"/>
  <c r="CI9" i="4"/>
  <c r="CV20" i="4"/>
  <c r="CB45" i="4"/>
  <c r="BJ9" i="4"/>
  <c r="DP9" i="4"/>
  <c r="BY15" i="4"/>
  <c r="CQ18" i="4"/>
  <c r="AK13" i="4"/>
  <c r="AF21" i="4"/>
  <c r="BX53" i="4"/>
  <c r="BS4" i="4"/>
  <c r="DS39" i="4"/>
  <c r="DT11" i="4"/>
  <c r="AE43" i="4"/>
  <c r="CR8" i="4"/>
  <c r="CT13" i="4"/>
  <c r="AB15" i="4"/>
  <c r="CU13" i="4"/>
  <c r="DZ15" i="4"/>
  <c r="AQ16" i="4"/>
  <c r="BH28" i="4"/>
  <c r="DG52" i="4"/>
  <c r="BA17" i="4"/>
  <c r="CU53" i="4"/>
  <c r="V8" i="4"/>
  <c r="DA36" i="4"/>
  <c r="CL34" i="4"/>
  <c r="V21" i="4"/>
  <c r="BO6" i="4"/>
  <c r="DP12" i="4"/>
  <c r="DO9" i="4"/>
  <c r="R39" i="4"/>
  <c r="EA14" i="4"/>
  <c r="CC6" i="4"/>
  <c r="DT35" i="4"/>
  <c r="AK50" i="4"/>
  <c r="AY27" i="4"/>
  <c r="CY20" i="4"/>
  <c r="CQ49" i="4"/>
  <c r="BT12" i="4"/>
  <c r="BF31" i="4"/>
  <c r="DN16" i="4"/>
  <c r="BI18" i="4"/>
  <c r="DW46" i="4"/>
  <c r="V7" i="4"/>
  <c r="BI41" i="4"/>
  <c r="DY11" i="4"/>
  <c r="AW9" i="4"/>
  <c r="DJ27" i="4"/>
  <c r="F12" i="4"/>
  <c r="CH25" i="4"/>
  <c r="AT32" i="4"/>
  <c r="AM6" i="4"/>
  <c r="DP50" i="4"/>
  <c r="AE44" i="4"/>
  <c r="AB41" i="4"/>
  <c r="F19" i="4"/>
  <c r="AF14" i="4"/>
  <c r="BL20" i="4"/>
  <c r="BY39" i="4"/>
  <c r="H12" i="4"/>
  <c r="D28" i="4"/>
  <c r="AY53" i="4"/>
  <c r="DF29" i="4"/>
  <c r="BG20" i="4"/>
  <c r="BQ6" i="4"/>
  <c r="DB34" i="4"/>
  <c r="DH44" i="4"/>
  <c r="AL28" i="4"/>
  <c r="CQ38" i="4"/>
  <c r="AQ5" i="4"/>
  <c r="DQ42" i="4"/>
  <c r="BK45" i="4"/>
  <c r="AN13" i="4"/>
  <c r="AK5" i="4"/>
  <c r="CE32" i="4"/>
  <c r="BY21" i="4"/>
  <c r="DM48" i="4"/>
  <c r="CG9" i="4"/>
  <c r="N30" i="4"/>
  <c r="AX50" i="4"/>
  <c r="CN41" i="4"/>
  <c r="AN6" i="4"/>
  <c r="AN37" i="4"/>
  <c r="DS25" i="4"/>
  <c r="DH14" i="4"/>
  <c r="U34" i="4"/>
  <c r="I27" i="4"/>
  <c r="AM25" i="4"/>
  <c r="AO38" i="4"/>
  <c r="AT5" i="4"/>
  <c r="AN48" i="4"/>
  <c r="BK41" i="4"/>
  <c r="AS13" i="4"/>
  <c r="BO32" i="4"/>
  <c r="DU7" i="4"/>
  <c r="BJ44" i="4"/>
  <c r="DW41" i="4"/>
  <c r="DA22" i="4"/>
  <c r="AG49" i="4"/>
  <c r="AZ18" i="4"/>
  <c r="AN19" i="4"/>
  <c r="DV32" i="4"/>
  <c r="C7" i="4"/>
  <c r="CR15" i="4"/>
  <c r="CU28" i="4"/>
  <c r="N23" i="4"/>
  <c r="AF20" i="4"/>
  <c r="DZ5" i="4"/>
  <c r="AE20" i="4"/>
  <c r="BM50" i="4"/>
  <c r="K9" i="4"/>
  <c r="J20" i="4"/>
  <c r="BX9" i="4"/>
  <c r="BI30" i="4"/>
  <c r="BC7" i="4"/>
  <c r="CA9" i="4"/>
  <c r="Z12" i="4"/>
  <c r="CD34" i="4"/>
  <c r="DF18" i="4"/>
  <c r="CF19" i="4"/>
  <c r="AB17" i="4"/>
  <c r="DY17" i="4"/>
  <c r="R24" i="4"/>
  <c r="DC40" i="4"/>
  <c r="CS43" i="4"/>
  <c r="DO17" i="4"/>
  <c r="BF23" i="4"/>
  <c r="CD51" i="4"/>
  <c r="G24" i="4"/>
  <c r="CC7" i="4"/>
  <c r="G21" i="4"/>
  <c r="CD53" i="4"/>
  <c r="CH19" i="4"/>
  <c r="CF13" i="4"/>
  <c r="X25" i="4"/>
  <c r="CB29" i="4"/>
  <c r="Z18" i="4"/>
  <c r="BZ32" i="4"/>
  <c r="C28" i="4"/>
  <c r="AJ7" i="4"/>
  <c r="J40" i="4"/>
  <c r="BW13" i="4"/>
  <c r="AY30" i="4"/>
  <c r="CR48" i="4"/>
  <c r="BI37" i="4"/>
  <c r="DF7" i="4"/>
  <c r="BJ25" i="4"/>
  <c r="DD20" i="4"/>
  <c r="X11" i="4"/>
  <c r="DP19" i="4"/>
  <c r="CX27" i="4"/>
  <c r="BJ47" i="4"/>
  <c r="BN38" i="4"/>
  <c r="BK51" i="4"/>
  <c r="AU24" i="4"/>
  <c r="N8" i="4"/>
  <c r="AY50" i="4"/>
  <c r="DC43" i="4"/>
  <c r="X14" i="4"/>
  <c r="BS6" i="4"/>
  <c r="D15" i="4"/>
  <c r="U6" i="4"/>
  <c r="Q48" i="4"/>
  <c r="BK28" i="4"/>
  <c r="DZ42" i="4"/>
  <c r="DR38" i="4"/>
  <c r="AU14" i="4"/>
  <c r="BD43" i="4"/>
  <c r="AP8" i="4"/>
  <c r="DR11" i="4"/>
  <c r="DF36" i="4"/>
  <c r="F40" i="4"/>
  <c r="BS15" i="4"/>
  <c r="DS40" i="4"/>
  <c r="L43" i="4"/>
  <c r="AQ21" i="4"/>
  <c r="DV4" i="4"/>
  <c r="BI23" i="4"/>
  <c r="CG8" i="4"/>
  <c r="AH12" i="4"/>
  <c r="O26" i="4"/>
  <c r="AP37" i="4"/>
  <c r="BV5" i="4"/>
  <c r="CH23" i="4"/>
  <c r="DS53" i="4"/>
  <c r="BA6" i="4"/>
  <c r="AC33" i="4"/>
  <c r="Z5" i="4"/>
  <c r="BU49" i="4"/>
  <c r="AF16" i="4"/>
  <c r="DT21" i="4"/>
  <c r="BV22" i="4"/>
  <c r="BL39" i="4"/>
  <c r="BB30" i="4"/>
  <c r="AM34" i="4"/>
  <c r="AK8" i="4"/>
  <c r="CC9" i="4"/>
  <c r="BR17" i="4"/>
  <c r="K49" i="4"/>
  <c r="L37" i="4"/>
  <c r="BV11" i="4"/>
  <c r="DJ5" i="4"/>
  <c r="AI11" i="4"/>
  <c r="AG42" i="4"/>
  <c r="BN17" i="4"/>
  <c r="CM11" i="4"/>
  <c r="BF39" i="4"/>
  <c r="Z26" i="4"/>
  <c r="Y49" i="4"/>
  <c r="Q9" i="4"/>
  <c r="DI50" i="4"/>
  <c r="H43" i="4"/>
  <c r="U17" i="4"/>
  <c r="CZ42" i="4"/>
  <c r="AA51" i="4"/>
  <c r="AS45" i="4"/>
  <c r="CH13" i="4"/>
  <c r="CL5" i="4"/>
  <c r="DN20" i="4"/>
  <c r="BW51" i="4"/>
  <c r="DM43" i="4"/>
  <c r="DU28" i="4"/>
  <c r="BW40" i="4"/>
  <c r="BZ49" i="4"/>
  <c r="BX51" i="4"/>
  <c r="V13" i="4"/>
  <c r="W31" i="4"/>
  <c r="CX18" i="4"/>
  <c r="P32" i="4"/>
  <c r="E53" i="4"/>
  <c r="X23" i="4"/>
  <c r="U18" i="4"/>
  <c r="BZ45" i="4"/>
  <c r="CL4" i="4"/>
  <c r="AJ44" i="4"/>
  <c r="BH38" i="4"/>
  <c r="BE35" i="4"/>
  <c r="DO37" i="4"/>
  <c r="BY37" i="4"/>
  <c r="DX26" i="4"/>
  <c r="CF23" i="4"/>
  <c r="O52" i="4"/>
  <c r="CD41" i="4"/>
  <c r="CN17" i="4"/>
  <c r="AA28" i="4"/>
  <c r="V11" i="4"/>
  <c r="DJ38" i="4"/>
  <c r="AH22" i="4"/>
  <c r="BS13" i="4"/>
  <c r="DY6" i="4"/>
  <c r="Q6" i="4"/>
  <c r="AO9" i="4"/>
  <c r="CC22" i="4"/>
  <c r="BF29" i="4"/>
  <c r="BH16" i="4"/>
  <c r="CK6" i="4"/>
  <c r="CB28" i="4"/>
  <c r="CW22" i="4"/>
  <c r="CW13" i="4"/>
  <c r="EA38" i="4"/>
  <c r="I35" i="4"/>
  <c r="O6" i="4"/>
  <c r="CJ42" i="4"/>
  <c r="DU50" i="4"/>
  <c r="DG10" i="4"/>
  <c r="AC17" i="4"/>
  <c r="AO31" i="4"/>
  <c r="BO19" i="4"/>
  <c r="BD24" i="4"/>
  <c r="CC25" i="4"/>
  <c r="CS6" i="4"/>
  <c r="BF21" i="4"/>
  <c r="CH11" i="4"/>
  <c r="BI13" i="4"/>
  <c r="O31" i="4"/>
  <c r="DS29" i="4"/>
  <c r="DL31" i="4"/>
  <c r="BG18" i="4"/>
  <c r="P14" i="4"/>
  <c r="CF47" i="4"/>
  <c r="H13" i="4"/>
  <c r="BK44" i="4"/>
  <c r="L17" i="4"/>
  <c r="C16" i="4"/>
  <c r="AW8" i="4"/>
  <c r="BZ46" i="4"/>
  <c r="AZ24" i="4"/>
  <c r="BH10" i="4"/>
  <c r="DZ6" i="4"/>
  <c r="BU20" i="4"/>
  <c r="DY9" i="4"/>
  <c r="T30" i="4"/>
  <c r="AX18" i="4"/>
  <c r="DY8" i="4"/>
  <c r="BV50" i="4"/>
  <c r="Z22" i="4"/>
  <c r="CE33" i="4"/>
  <c r="DP22" i="4"/>
  <c r="CS27" i="4"/>
  <c r="CK40" i="4"/>
  <c r="BB8" i="4"/>
  <c r="CX50" i="4"/>
  <c r="BV37" i="4"/>
  <c r="DB19" i="4"/>
  <c r="DF23" i="4"/>
  <c r="CQ12" i="4"/>
  <c r="CW12" i="4"/>
  <c r="G29" i="4"/>
  <c r="BD7" i="4"/>
  <c r="BE39" i="4"/>
  <c r="AZ14" i="4"/>
  <c r="DD37" i="4"/>
  <c r="CO27" i="4"/>
  <c r="BA25" i="4"/>
  <c r="DX23" i="4"/>
  <c r="AY21" i="4"/>
  <c r="CL14" i="4"/>
  <c r="EA53" i="4"/>
  <c r="Q7" i="4"/>
  <c r="CX51" i="4"/>
  <c r="AH14" i="4"/>
  <c r="V23" i="4"/>
  <c r="AE10" i="4"/>
  <c r="W15" i="4"/>
  <c r="DD4" i="4"/>
  <c r="AL40" i="4"/>
  <c r="AC13" i="4"/>
  <c r="AT30" i="4"/>
  <c r="BP45" i="4"/>
  <c r="BY14" i="4"/>
  <c r="DQ33" i="4"/>
  <c r="BZ34" i="4"/>
  <c r="CK44" i="4"/>
  <c r="DI13" i="4"/>
  <c r="BP36" i="4"/>
  <c r="L27" i="4"/>
  <c r="BQ25" i="4"/>
  <c r="BV10" i="4"/>
  <c r="BJ13" i="4"/>
  <c r="BL28" i="4"/>
  <c r="BM35" i="4"/>
  <c r="CE45" i="4"/>
  <c r="AN35" i="4"/>
  <c r="DJ31" i="4"/>
  <c r="DQ28" i="4"/>
  <c r="BT37" i="4"/>
  <c r="DE24" i="4"/>
  <c r="CH4" i="4"/>
  <c r="BH45" i="4"/>
  <c r="I40" i="4"/>
  <c r="BT41" i="4"/>
  <c r="AR7" i="4"/>
  <c r="AM47" i="4"/>
  <c r="BW42" i="4"/>
  <c r="O36" i="4"/>
  <c r="DZ35" i="4"/>
  <c r="T34" i="4"/>
  <c r="DP45" i="4"/>
  <c r="J43" i="4"/>
  <c r="DB21" i="4"/>
  <c r="BQ41" i="4"/>
  <c r="DH34" i="4"/>
  <c r="DY37" i="4"/>
  <c r="DS20" i="4"/>
  <c r="CQ32" i="4"/>
  <c r="AY14" i="4"/>
  <c r="M23" i="4"/>
  <c r="N28" i="4"/>
  <c r="X29" i="4"/>
  <c r="AQ35" i="4"/>
  <c r="K34" i="4"/>
  <c r="O28" i="4"/>
  <c r="BN8" i="4"/>
  <c r="AP32" i="4"/>
  <c r="S27" i="4"/>
  <c r="BG41" i="4"/>
  <c r="CY43" i="4"/>
  <c r="U51" i="4"/>
  <c r="DD9" i="4"/>
  <c r="BT16" i="4"/>
  <c r="BS12" i="4"/>
  <c r="DE15" i="4"/>
  <c r="CC8" i="4"/>
  <c r="CR30" i="4"/>
  <c r="BX36" i="4"/>
  <c r="AB32" i="4"/>
  <c r="BF22" i="4"/>
  <c r="BP53" i="4"/>
  <c r="DN13" i="4"/>
  <c r="AK28" i="4"/>
  <c r="CS8" i="4"/>
  <c r="AH24" i="4"/>
  <c r="AT28" i="4"/>
  <c r="EA12" i="4"/>
  <c r="S34" i="4"/>
  <c r="AU40" i="4"/>
  <c r="BK9" i="4"/>
  <c r="D17" i="4"/>
  <c r="DR27" i="4"/>
  <c r="AQ41" i="4"/>
  <c r="Q52" i="4"/>
  <c r="AQ28" i="4"/>
  <c r="CU18" i="4"/>
  <c r="I41" i="4"/>
  <c r="DE20" i="4"/>
  <c r="D10" i="4"/>
  <c r="DO31" i="4"/>
  <c r="AO23" i="4"/>
  <c r="BJ49" i="4"/>
  <c r="AU38" i="4"/>
  <c r="X5" i="4"/>
  <c r="G26" i="4"/>
  <c r="AZ36" i="4"/>
  <c r="DL23" i="4"/>
  <c r="BF43" i="4"/>
  <c r="CB11" i="4"/>
  <c r="BR25" i="4"/>
  <c r="BE5" i="4"/>
  <c r="AB26" i="4"/>
  <c r="CT53" i="4"/>
  <c r="X46" i="4"/>
  <c r="CH44" i="4"/>
  <c r="EA41" i="4"/>
  <c r="AJ9" i="4"/>
  <c r="AC19" i="4"/>
  <c r="J34" i="4"/>
  <c r="BO15" i="4"/>
  <c r="DO44" i="4"/>
  <c r="BT9" i="4"/>
  <c r="AE13" i="4"/>
  <c r="U36" i="4"/>
  <c r="BK8" i="4"/>
  <c r="AE8" i="4"/>
  <c r="R5" i="4"/>
  <c r="CA22" i="4"/>
  <c r="R21" i="4"/>
  <c r="AF52" i="4"/>
  <c r="M19" i="4"/>
  <c r="CM39" i="4"/>
  <c r="AQ12" i="4"/>
  <c r="DT32" i="4"/>
  <c r="K21" i="4"/>
  <c r="V12" i="4"/>
  <c r="S43" i="4"/>
  <c r="BT10" i="4"/>
  <c r="AR47" i="4"/>
  <c r="R28" i="4"/>
  <c r="AQ11" i="4"/>
  <c r="DC47" i="4"/>
  <c r="BR50" i="4"/>
  <c r="BR34" i="4"/>
  <c r="CG20" i="4"/>
  <c r="CU40" i="4"/>
  <c r="K26" i="4"/>
  <c r="W53" i="4"/>
  <c r="CX9" i="4"/>
  <c r="CY12" i="4"/>
  <c r="CV22" i="4"/>
  <c r="L9" i="4"/>
  <c r="DQ50" i="4"/>
  <c r="CQ14" i="4"/>
  <c r="AF9" i="4"/>
  <c r="CW31" i="4"/>
  <c r="M31" i="4"/>
  <c r="CN38" i="4"/>
  <c r="CP23" i="4"/>
  <c r="DS48" i="4"/>
  <c r="CE11" i="4"/>
  <c r="BF14" i="4"/>
  <c r="BV25" i="4"/>
  <c r="CQ31" i="4"/>
  <c r="BW20" i="4"/>
  <c r="BA20" i="4"/>
  <c r="AV35" i="4"/>
  <c r="L41" i="4"/>
  <c r="K18" i="4"/>
  <c r="CF49" i="4"/>
  <c r="CW11" i="4"/>
  <c r="DG23" i="4"/>
  <c r="CT4" i="4"/>
  <c r="DG32" i="4"/>
  <c r="R20" i="4"/>
  <c r="CB34" i="4"/>
  <c r="DM44" i="4"/>
  <c r="BR46" i="4"/>
  <c r="CX31" i="4"/>
  <c r="BN42" i="4"/>
  <c r="BF10" i="4"/>
  <c r="AY33" i="4"/>
  <c r="BE38" i="4"/>
  <c r="CX48" i="4"/>
  <c r="Y13" i="4"/>
  <c r="CF48" i="4"/>
  <c r="CZ10" i="4"/>
  <c r="CJ30" i="4"/>
  <c r="AQ8" i="4"/>
  <c r="AM24" i="4"/>
  <c r="CV9" i="4"/>
  <c r="DT18" i="4"/>
  <c r="I13" i="4"/>
  <c r="BQ34" i="4"/>
  <c r="DZ53" i="4"/>
  <c r="AX9" i="4"/>
  <c r="AK12" i="4"/>
  <c r="DG19" i="4"/>
  <c r="BK14" i="4"/>
  <c r="AC8" i="4"/>
  <c r="W47" i="4"/>
  <c r="AX20" i="4"/>
  <c r="DY20" i="4"/>
  <c r="CU23" i="4"/>
  <c r="BH26" i="4"/>
  <c r="G16" i="4"/>
  <c r="AO39" i="4"/>
  <c r="DX41" i="4"/>
  <c r="T18" i="4"/>
  <c r="DE25" i="4"/>
  <c r="BO20" i="4"/>
  <c r="CA23" i="4"/>
  <c r="CI4" i="4"/>
  <c r="AC35" i="4"/>
  <c r="CQ52" i="4"/>
  <c r="P11" i="4"/>
  <c r="L31" i="4"/>
  <c r="DT28" i="4"/>
  <c r="CT5" i="4"/>
  <c r="CG19" i="4"/>
  <c r="BU21" i="4"/>
  <c r="C34" i="4"/>
  <c r="AO16" i="4"/>
  <c r="J9" i="4"/>
  <c r="CK38" i="4"/>
  <c r="DM22" i="4"/>
  <c r="S12" i="4"/>
  <c r="BK31" i="4"/>
  <c r="F46" i="4"/>
  <c r="DG12" i="4"/>
  <c r="E27" i="4"/>
  <c r="DT19" i="4"/>
  <c r="CD11" i="4"/>
  <c r="BT7" i="4"/>
  <c r="AG5" i="4"/>
  <c r="BL33" i="4"/>
  <c r="CV19" i="4"/>
  <c r="BH6" i="4"/>
  <c r="CA37" i="4"/>
  <c r="AH43" i="4"/>
  <c r="CM22" i="4"/>
  <c r="CY29" i="4"/>
  <c r="AG17" i="4"/>
  <c r="BU50" i="4"/>
  <c r="AR16" i="4"/>
  <c r="F36" i="4"/>
  <c r="AZ19" i="4"/>
  <c r="BW7" i="4"/>
  <c r="DR15" i="4"/>
  <c r="AN11" i="4"/>
  <c r="BY40" i="4"/>
  <c r="H29" i="4"/>
  <c r="CU19" i="4"/>
  <c r="CB17" i="4"/>
  <c r="BI22" i="4"/>
  <c r="AZ26" i="4"/>
  <c r="Y32" i="4"/>
  <c r="P33" i="4"/>
  <c r="DC46" i="4"/>
  <c r="CJ12" i="4"/>
  <c r="CL18" i="4"/>
  <c r="L24" i="4"/>
  <c r="AA16" i="4"/>
  <c r="DJ28" i="4"/>
  <c r="DZ30" i="4"/>
  <c r="CB37" i="4"/>
  <c r="O53" i="4"/>
  <c r="BP20" i="4"/>
  <c r="AD13" i="4"/>
  <c r="CC47" i="4"/>
  <c r="CM20" i="4"/>
  <c r="CY16" i="4"/>
  <c r="DF49" i="4"/>
  <c r="CT10" i="4"/>
  <c r="BC17" i="4"/>
  <c r="AS19" i="4"/>
  <c r="DD29" i="4"/>
  <c r="BS14" i="4"/>
  <c r="CW27" i="4"/>
  <c r="BD17" i="4"/>
  <c r="CJ28" i="4"/>
  <c r="CJ13" i="4"/>
  <c r="AP18" i="4"/>
  <c r="AU10" i="4"/>
  <c r="AZ43" i="4"/>
  <c r="DM27" i="4"/>
  <c r="AQ43" i="4"/>
  <c r="EA36" i="4"/>
  <c r="CX24" i="4"/>
  <c r="DX19" i="4"/>
  <c r="DL37" i="4"/>
  <c r="BU48" i="4"/>
  <c r="CV13" i="4"/>
  <c r="CI18" i="4"/>
  <c r="W9" i="4"/>
  <c r="EA31" i="4"/>
  <c r="DQ10" i="4"/>
  <c r="DX32" i="4"/>
  <c r="CY40" i="4"/>
  <c r="AH31" i="4"/>
  <c r="DM14" i="4"/>
  <c r="AB52" i="4"/>
  <c r="DL33" i="4"/>
  <c r="AX33" i="4"/>
  <c r="AB30" i="4"/>
  <c r="BT38" i="4"/>
  <c r="AB47" i="4"/>
  <c r="DO4" i="4"/>
  <c r="BI34" i="4"/>
  <c r="DY43" i="4"/>
  <c r="CK17" i="4"/>
  <c r="BV18" i="4"/>
  <c r="DO34" i="4"/>
  <c r="DR36" i="4"/>
  <c r="L32" i="4"/>
  <c r="BI33" i="4"/>
  <c r="DL7" i="4"/>
  <c r="AY12" i="4"/>
  <c r="EA6" i="4"/>
  <c r="BZ25" i="4"/>
  <c r="CX6" i="4"/>
  <c r="CK46" i="4"/>
  <c r="BC41" i="4"/>
  <c r="DH43" i="4"/>
  <c r="BX24" i="4"/>
  <c r="CA46" i="4"/>
  <c r="Y24" i="4"/>
  <c r="AV30" i="4"/>
  <c r="CS7" i="4"/>
  <c r="DO18" i="4"/>
  <c r="AW13" i="4"/>
  <c r="AZ33" i="4"/>
  <c r="AS18" i="4"/>
  <c r="CP5" i="4"/>
  <c r="X48" i="4"/>
  <c r="BD38" i="4"/>
  <c r="BX8" i="4"/>
  <c r="DA11" i="4"/>
  <c r="BA4" i="4"/>
  <c r="CC15" i="4"/>
  <c r="BE33" i="4"/>
  <c r="CL8" i="4"/>
  <c r="CI22" i="4"/>
  <c r="AQ47" i="4"/>
  <c r="CW32" i="4"/>
  <c r="C36" i="4"/>
  <c r="DG11" i="4"/>
  <c r="U28" i="4"/>
  <c r="L15" i="4"/>
  <c r="BT13" i="4"/>
  <c r="DR9" i="4"/>
  <c r="N32" i="4"/>
  <c r="BK16" i="4"/>
  <c r="CG52" i="4"/>
  <c r="DJ42" i="4"/>
  <c r="O40" i="4"/>
  <c r="AS48" i="4"/>
  <c r="AM31" i="4"/>
  <c r="AU21" i="4"/>
  <c r="DN26" i="4"/>
  <c r="L42" i="4"/>
  <c r="DN31" i="4"/>
  <c r="BT31" i="4"/>
  <c r="L4" i="4"/>
  <c r="AV44" i="4"/>
  <c r="CA51" i="4"/>
  <c r="AW11" i="4"/>
  <c r="CV4" i="4"/>
  <c r="AD30" i="4"/>
  <c r="DM50" i="4"/>
  <c r="CH37" i="4"/>
  <c r="CR37" i="4"/>
  <c r="BE7" i="4"/>
  <c r="L19" i="4"/>
  <c r="BU38" i="4"/>
  <c r="AX11" i="4"/>
  <c r="BN4" i="4"/>
  <c r="AM42" i="4"/>
  <c r="DF31" i="4"/>
  <c r="BZ51" i="4"/>
  <c r="AU4" i="4"/>
  <c r="BF28" i="4"/>
  <c r="AQ25" i="4"/>
  <c r="R51" i="4"/>
  <c r="DG17" i="4"/>
  <c r="DY50" i="4"/>
  <c r="AJ19" i="4"/>
  <c r="DW50" i="4"/>
  <c r="BC42" i="4"/>
  <c r="AH37" i="4"/>
  <c r="CU9" i="4"/>
  <c r="CV32" i="4"/>
  <c r="AD31" i="4"/>
  <c r="CW45" i="4"/>
  <c r="DM12" i="4"/>
  <c r="Z11" i="4"/>
  <c r="BN31" i="4"/>
  <c r="E33" i="4"/>
  <c r="DE33" i="4"/>
  <c r="BV32" i="4"/>
  <c r="O21" i="4"/>
  <c r="T23" i="4"/>
  <c r="AT21" i="4"/>
  <c r="CD48" i="4"/>
  <c r="P43" i="4"/>
  <c r="BP40" i="4"/>
  <c r="DC26" i="4"/>
  <c r="DM15" i="4"/>
  <c r="AF23" i="4"/>
  <c r="CO53" i="4"/>
  <c r="DF47" i="4"/>
  <c r="AU8" i="4"/>
  <c r="BP43" i="4"/>
  <c r="R10" i="4"/>
  <c r="AL20" i="4"/>
  <c r="CT22" i="4"/>
  <c r="BT26" i="4"/>
  <c r="AR35" i="4"/>
  <c r="DH18" i="4"/>
  <c r="T31" i="4"/>
  <c r="J53" i="4"/>
  <c r="DQ36" i="4"/>
  <c r="DG42" i="4"/>
  <c r="CN25" i="4"/>
  <c r="CH16" i="4"/>
  <c r="G27" i="4"/>
  <c r="E22" i="4"/>
  <c r="BB10" i="4"/>
  <c r="AN38" i="4"/>
  <c r="BM42" i="4"/>
  <c r="N43" i="4"/>
  <c r="CI15" i="4"/>
  <c r="H36" i="4"/>
  <c r="E9" i="4"/>
  <c r="BQ20" i="4"/>
  <c r="DX34" i="4"/>
  <c r="M16" i="4"/>
  <c r="DP15" i="4"/>
  <c r="BR23" i="4"/>
  <c r="AU50" i="4"/>
  <c r="BC24" i="4"/>
  <c r="AK9" i="4"/>
  <c r="AC6" i="4"/>
  <c r="AI21" i="4"/>
  <c r="BL10" i="4"/>
  <c r="DV12" i="4"/>
  <c r="BH8" i="4"/>
  <c r="BC48" i="4"/>
  <c r="DK28" i="4"/>
  <c r="AI17" i="4"/>
  <c r="AW20" i="4"/>
  <c r="BU12" i="4"/>
  <c r="AA21" i="4"/>
  <c r="CF43" i="4"/>
  <c r="BE20" i="4"/>
  <c r="DC48" i="4"/>
  <c r="CL17" i="4"/>
  <c r="CH18" i="4"/>
  <c r="CW42" i="4"/>
  <c r="BL27" i="4"/>
  <c r="CO41" i="4"/>
  <c r="CE31" i="4"/>
  <c r="CJ45" i="4"/>
  <c r="AL51" i="4"/>
  <c r="CO26" i="4"/>
  <c r="N22" i="4"/>
  <c r="E24" i="4"/>
  <c r="BC8" i="4"/>
  <c r="DD46" i="4"/>
  <c r="AB45" i="4"/>
  <c r="W6" i="4"/>
  <c r="AU49" i="4"/>
  <c r="DY45" i="4"/>
  <c r="CP45" i="4"/>
  <c r="DG37" i="4"/>
  <c r="BM38" i="4"/>
  <c r="CP13" i="4"/>
  <c r="E6" i="4"/>
  <c r="R44" i="4"/>
  <c r="F33" i="4"/>
  <c r="CM4" i="4"/>
  <c r="AU52" i="4"/>
  <c r="G34" i="4"/>
  <c r="BY6" i="4"/>
  <c r="CZ28" i="4"/>
  <c r="CU42" i="4"/>
  <c r="BS23" i="4"/>
  <c r="AA12" i="4"/>
  <c r="CO44" i="4"/>
  <c r="CE6" i="4"/>
  <c r="DJ14" i="4"/>
  <c r="BL29" i="4"/>
  <c r="BM37" i="4"/>
  <c r="DT48" i="4"/>
  <c r="CW21" i="4"/>
  <c r="CM51" i="4"/>
  <c r="Z27" i="4"/>
  <c r="BM23" i="4"/>
  <c r="CT41" i="4"/>
  <c r="CF10" i="4"/>
  <c r="CI49" i="4"/>
  <c r="AD49" i="4"/>
  <c r="AF46" i="4"/>
  <c r="F14" i="4"/>
  <c r="CF29" i="4"/>
  <c r="J28" i="4"/>
  <c r="CV5" i="4"/>
  <c r="BJ5" i="4"/>
  <c r="BB44" i="4"/>
  <c r="CG32" i="4"/>
  <c r="AA18" i="4"/>
  <c r="AJ28" i="4"/>
  <c r="DD39" i="4"/>
  <c r="CD20" i="4"/>
  <c r="DP5" i="4"/>
  <c r="BY10" i="4"/>
  <c r="DM24" i="4"/>
  <c r="CS13" i="4"/>
  <c r="DQ53" i="4"/>
  <c r="DK17" i="4"/>
  <c r="W44" i="4"/>
  <c r="AF31" i="4"/>
  <c r="DZ41" i="4"/>
  <c r="AN14" i="4"/>
  <c r="DF50" i="4"/>
  <c r="AD47" i="4"/>
  <c r="BD14" i="4"/>
  <c r="AH23" i="4"/>
  <c r="AZ40" i="4"/>
  <c r="AY6" i="4"/>
  <c r="BR21" i="4"/>
  <c r="CQ16" i="4"/>
  <c r="BW45" i="4"/>
  <c r="P50" i="4"/>
  <c r="DQ23" i="4"/>
  <c r="G22" i="4"/>
  <c r="AH21" i="4"/>
  <c r="F15" i="4"/>
  <c r="CB47" i="4"/>
  <c r="H44" i="4"/>
  <c r="E44" i="4"/>
  <c r="CF11" i="4"/>
  <c r="J17" i="4"/>
  <c r="M10" i="4"/>
  <c r="AZ23" i="4"/>
  <c r="CI17" i="4"/>
  <c r="CI16" i="4"/>
  <c r="H51" i="4"/>
  <c r="AZ47" i="4"/>
  <c r="BP7" i="4"/>
  <c r="CO8" i="4"/>
  <c r="CE24" i="4"/>
  <c r="BN7" i="4"/>
  <c r="T15" i="4"/>
  <c r="AZ44" i="4"/>
  <c r="DA7" i="4"/>
  <c r="AJ31" i="4"/>
  <c r="AV6" i="4"/>
  <c r="DV38" i="4"/>
  <c r="DA32" i="4"/>
  <c r="DO21" i="4"/>
  <c r="DS13" i="4"/>
  <c r="P44" i="4"/>
  <c r="AV15" i="4"/>
  <c r="Y46" i="4"/>
  <c r="BH43" i="4"/>
  <c r="N27" i="4"/>
  <c r="AE33" i="4"/>
  <c r="CP20" i="4"/>
  <c r="BL14" i="4"/>
  <c r="DX53" i="4"/>
  <c r="BY9" i="4"/>
  <c r="D39" i="4"/>
  <c r="BY25" i="4"/>
  <c r="AI8" i="4"/>
  <c r="BH23" i="4"/>
  <c r="CO17" i="4"/>
  <c r="BK48" i="4"/>
  <c r="DR53" i="4"/>
  <c r="AP27" i="4"/>
  <c r="BW53" i="4"/>
  <c r="DK16" i="4"/>
  <c r="P15" i="4"/>
  <c r="CP42" i="4"/>
  <c r="CN11" i="4"/>
  <c r="CR11" i="4"/>
  <c r="DL28" i="4"/>
  <c r="BF26" i="4"/>
  <c r="Z14" i="4"/>
  <c r="BV14" i="4"/>
  <c r="BS20" i="4"/>
  <c r="AE25" i="4"/>
  <c r="BB9" i="4"/>
  <c r="BJ11" i="4"/>
  <c r="N5" i="4"/>
  <c r="DT34" i="4"/>
  <c r="CX43" i="4"/>
  <c r="DF22" i="4"/>
  <c r="W7" i="4"/>
  <c r="BA16" i="4"/>
  <c r="AY5" i="4"/>
  <c r="AX10" i="4"/>
  <c r="CX20" i="4"/>
  <c r="DH25" i="4"/>
  <c r="CV14" i="4"/>
  <c r="DN22" i="4"/>
  <c r="AQ44" i="4"/>
  <c r="BO38" i="4"/>
  <c r="BU14" i="4"/>
  <c r="S30" i="4"/>
  <c r="AV18" i="4"/>
  <c r="CG14" i="4"/>
  <c r="R8" i="4"/>
  <c r="DS9" i="4"/>
  <c r="DY12" i="4"/>
  <c r="DN19" i="4"/>
  <c r="BG7" i="4"/>
  <c r="CP18" i="4"/>
  <c r="DM19" i="4"/>
  <c r="BC18" i="4"/>
  <c r="I20" i="4"/>
  <c r="AC53" i="4"/>
  <c r="DJ32" i="4"/>
  <c r="P19" i="4"/>
  <c r="AA11" i="4"/>
  <c r="K16" i="4"/>
  <c r="AK14" i="4"/>
  <c r="H16" i="4"/>
  <c r="BK30" i="4"/>
  <c r="AS42" i="4"/>
  <c r="BT23" i="4"/>
  <c r="DS7" i="4"/>
  <c r="AM30" i="4"/>
  <c r="AR38" i="4"/>
  <c r="BF49" i="4"/>
  <c r="I19" i="4"/>
  <c r="DW53" i="4"/>
  <c r="DZ11" i="4"/>
  <c r="DY10" i="4"/>
  <c r="CB18" i="4"/>
  <c r="DX20" i="4"/>
  <c r="EA50" i="4"/>
  <c r="AB14" i="4"/>
  <c r="DY36" i="4"/>
  <c r="DG24" i="4"/>
  <c r="BD46" i="4"/>
  <c r="DW13" i="4"/>
  <c r="DW17" i="4"/>
  <c r="CI36" i="4"/>
  <c r="CQ15" i="4"/>
  <c r="DS35" i="4"/>
  <c r="J24" i="4"/>
  <c r="T24" i="4"/>
  <c r="BK18" i="4"/>
  <c r="BN5" i="4"/>
  <c r="BO36" i="4"/>
  <c r="CG28" i="4"/>
  <c r="P37" i="4"/>
  <c r="AW19" i="4"/>
  <c r="U35" i="4"/>
  <c r="BI53" i="4"/>
  <c r="Y38" i="4"/>
  <c r="AE30" i="4"/>
  <c r="CF8" i="4"/>
  <c r="BI27" i="4"/>
  <c r="G40" i="4"/>
  <c r="CC21" i="4"/>
  <c r="AR8" i="4"/>
  <c r="DZ24" i="4"/>
  <c r="O7" i="4"/>
  <c r="Y18" i="4"/>
  <c r="AJ30" i="4"/>
  <c r="BU27" i="4"/>
  <c r="AT31" i="4"/>
  <c r="L26" i="4"/>
  <c r="CI5" i="4"/>
  <c r="AD50" i="4"/>
  <c r="AT24" i="4"/>
  <c r="BH47" i="4"/>
  <c r="CF25" i="4"/>
  <c r="AD24" i="4"/>
  <c r="DG48" i="4"/>
  <c r="CM15" i="4"/>
  <c r="CF32" i="4"/>
  <c r="BU22" i="4"/>
  <c r="J21" i="4"/>
  <c r="M15" i="4"/>
  <c r="DP49" i="4"/>
  <c r="M14" i="4"/>
  <c r="BQ12" i="4"/>
  <c r="Y41" i="4"/>
  <c r="K22" i="4"/>
  <c r="H40" i="4"/>
  <c r="L51" i="4"/>
  <c r="BC13" i="4"/>
  <c r="AU13" i="4"/>
  <c r="CT26" i="4"/>
  <c r="BR5" i="4"/>
  <c r="AF48" i="4"/>
  <c r="AG8" i="4"/>
  <c r="H20" i="4"/>
  <c r="J14" i="4"/>
  <c r="AZ49" i="4"/>
  <c r="DO11" i="4"/>
  <c r="DX38" i="4"/>
  <c r="DX45" i="4"/>
  <c r="AP51" i="4"/>
  <c r="CT9" i="4"/>
  <c r="BS41" i="4"/>
  <c r="DA5" i="4"/>
  <c r="EA13" i="4"/>
  <c r="CS9" i="4"/>
  <c r="DW24" i="4"/>
  <c r="J46" i="4"/>
  <c r="AD45" i="4"/>
  <c r="Y7" i="4"/>
  <c r="G13" i="4"/>
  <c r="CH24" i="4"/>
  <c r="BL15" i="4"/>
  <c r="DS14" i="4"/>
  <c r="AK36" i="4"/>
  <c r="BB7" i="4"/>
  <c r="AF8" i="4"/>
  <c r="DG13" i="4"/>
  <c r="CQ10" i="4"/>
  <c r="AF7" i="4"/>
  <c r="DW30" i="4"/>
  <c r="DY18" i="4"/>
  <c r="M44" i="4"/>
  <c r="CN14" i="4"/>
  <c r="CD15" i="4"/>
  <c r="BR7" i="4"/>
  <c r="AL34" i="4"/>
  <c r="DI7" i="4"/>
  <c r="AJ11" i="4"/>
  <c r="CG24" i="4"/>
  <c r="DW43" i="4"/>
  <c r="F26" i="4"/>
  <c r="BC43" i="4"/>
  <c r="BX25" i="4"/>
  <c r="D8" i="4"/>
  <c r="AB16" i="4"/>
  <c r="AY45" i="4"/>
  <c r="BO34" i="4"/>
  <c r="CJ16" i="4"/>
  <c r="CG15" i="4"/>
  <c r="CP11" i="4"/>
  <c r="S28" i="4"/>
  <c r="X16" i="4"/>
  <c r="DE13" i="4"/>
  <c r="CT14" i="4"/>
  <c r="BC19" i="4"/>
  <c r="J52" i="4"/>
  <c r="BY46" i="4"/>
  <c r="V29" i="4"/>
  <c r="AS7" i="4"/>
  <c r="AR36" i="4"/>
  <c r="DC5" i="4"/>
  <c r="AM9" i="4"/>
  <c r="N13" i="4"/>
  <c r="CZ33" i="4"/>
  <c r="CW46" i="4"/>
  <c r="CA7" i="4"/>
  <c r="CN29" i="4"/>
  <c r="BJ10" i="4"/>
  <c r="DU13" i="4"/>
  <c r="DS31" i="4"/>
  <c r="BH36" i="4"/>
  <c r="C24" i="4"/>
  <c r="DS42" i="4"/>
  <c r="AL39" i="4"/>
  <c r="CN18" i="4"/>
  <c r="AV20" i="4"/>
  <c r="CY32" i="4"/>
  <c r="BE34" i="4"/>
  <c r="AK52" i="4"/>
  <c r="AE21" i="4"/>
  <c r="BU39" i="4"/>
  <c r="BH22" i="4"/>
  <c r="AS33" i="4"/>
  <c r="DI46" i="4"/>
  <c r="BF32" i="4"/>
  <c r="I52" i="4"/>
  <c r="BK47" i="4"/>
  <c r="AE46" i="4"/>
  <c r="DR22" i="4"/>
  <c r="DK11" i="4"/>
  <c r="L12" i="4"/>
  <c r="P10" i="4"/>
  <c r="V15" i="4"/>
  <c r="DM7" i="4"/>
  <c r="DL22" i="4"/>
  <c r="CC24" i="4"/>
  <c r="DN10" i="4"/>
  <c r="DT44" i="4"/>
  <c r="CO29" i="4"/>
  <c r="CL16" i="4"/>
  <c r="BY4" i="4"/>
  <c r="CL45" i="4"/>
  <c r="CW7" i="4"/>
  <c r="BN30" i="4"/>
  <c r="DC52" i="4"/>
  <c r="AZ35" i="4"/>
  <c r="U38" i="4"/>
  <c r="Q35" i="4"/>
  <c r="CL9" i="4"/>
  <c r="Y29" i="4"/>
  <c r="DB49" i="4"/>
  <c r="BZ42" i="4"/>
  <c r="BN21" i="4"/>
  <c r="BR44" i="4"/>
  <c r="G25" i="4"/>
  <c r="AW5" i="4"/>
  <c r="CU31" i="4"/>
  <c r="BH52" i="4"/>
  <c r="BT42" i="4"/>
  <c r="V30" i="4"/>
  <c r="CN10" i="4"/>
  <c r="DJ6" i="4"/>
  <c r="BZ5" i="4"/>
  <c r="CH41" i="4"/>
  <c r="J41" i="4"/>
  <c r="S46" i="4"/>
  <c r="CF53" i="4"/>
  <c r="CH35" i="4"/>
  <c r="K14" i="4"/>
  <c r="BS8" i="4"/>
  <c r="W4" i="4"/>
  <c r="BC14" i="4"/>
  <c r="DA33" i="4"/>
  <c r="BX30" i="4"/>
  <c r="CC37" i="4"/>
  <c r="CO33" i="4"/>
  <c r="AA10" i="4"/>
  <c r="N6" i="4"/>
  <c r="BZ48" i="4"/>
  <c r="AF18" i="4"/>
  <c r="DM9" i="4"/>
  <c r="CU48" i="4"/>
  <c r="AX7" i="4"/>
  <c r="AG18" i="4"/>
  <c r="R4" i="4"/>
  <c r="CY44" i="4"/>
  <c r="M48" i="4"/>
  <c r="AN27" i="4"/>
  <c r="CJ20" i="4"/>
  <c r="CL29" i="4"/>
  <c r="D21" i="4"/>
  <c r="AM7" i="4"/>
  <c r="BC28" i="4"/>
  <c r="T14" i="4"/>
  <c r="CR34" i="4"/>
  <c r="DA6" i="4"/>
  <c r="AK41" i="4"/>
  <c r="U16" i="4"/>
  <c r="BC11" i="4"/>
  <c r="AG31" i="4"/>
  <c r="BV33" i="4"/>
  <c r="N4" i="4"/>
  <c r="BU4" i="4"/>
  <c r="CP35" i="4"/>
  <c r="DY15" i="4"/>
  <c r="AY10" i="4"/>
  <c r="BI12" i="4"/>
  <c r="L52" i="4"/>
  <c r="AV33" i="4"/>
  <c r="F30" i="4"/>
  <c r="BG8" i="4"/>
  <c r="BI26" i="4"/>
  <c r="BZ52" i="4"/>
  <c r="CR16" i="4"/>
  <c r="CK13" i="4"/>
  <c r="CI26" i="4"/>
  <c r="BM27" i="4"/>
  <c r="CM26" i="4"/>
  <c r="DM18" i="4"/>
  <c r="AD26" i="4"/>
  <c r="CP28" i="4"/>
  <c r="S33" i="4"/>
  <c r="DC22" i="4"/>
  <c r="K15" i="4"/>
  <c r="AT13" i="4"/>
  <c r="I46" i="4"/>
  <c r="DB52" i="4"/>
  <c r="AD43" i="4"/>
  <c r="P25" i="4"/>
  <c r="DG51" i="4"/>
  <c r="BB34" i="4"/>
  <c r="R33" i="4"/>
  <c r="CI14" i="4"/>
  <c r="CN46" i="4"/>
  <c r="CE7" i="4"/>
  <c r="AK24" i="4"/>
  <c r="AE18" i="4"/>
  <c r="Z50" i="4"/>
  <c r="CY10" i="4"/>
  <c r="DL15" i="4"/>
  <c r="DK9" i="4"/>
  <c r="Y16" i="4"/>
  <c r="CG37" i="4"/>
  <c r="X20" i="4"/>
  <c r="V6" i="4"/>
  <c r="CO47" i="4"/>
  <c r="CI41" i="4"/>
  <c r="W22" i="4"/>
  <c r="BB15" i="4"/>
  <c r="DW8" i="4"/>
  <c r="BI40" i="4"/>
  <c r="DP41" i="4"/>
  <c r="AM27" i="4"/>
  <c r="DW19" i="4"/>
  <c r="CC38" i="4"/>
  <c r="M17" i="4"/>
  <c r="W13" i="4"/>
  <c r="AJ8" i="4"/>
  <c r="BJ28" i="4"/>
  <c r="U27" i="4"/>
  <c r="DS24" i="4"/>
  <c r="AT42" i="4"/>
  <c r="I33" i="4"/>
  <c r="BV21" i="4"/>
  <c r="AO6" i="4"/>
  <c r="F20" i="4"/>
  <c r="DA31" i="4"/>
  <c r="H33" i="4"/>
  <c r="AL19" i="4"/>
  <c r="DD26" i="4"/>
  <c r="AG36" i="4"/>
  <c r="AY18" i="4"/>
  <c r="C5" i="4"/>
  <c r="N21" i="4"/>
  <c r="BY42" i="4"/>
  <c r="R16" i="4"/>
  <c r="CP24" i="4"/>
  <c r="CO51" i="4"/>
  <c r="DO14" i="4"/>
  <c r="E15" i="4"/>
  <c r="DI45" i="4"/>
  <c r="CX29" i="4"/>
  <c r="BV17" i="4"/>
  <c r="DL49" i="4"/>
  <c r="BY20" i="4"/>
  <c r="CM13" i="4"/>
  <c r="BF6" i="4"/>
  <c r="CR14" i="4"/>
  <c r="Z8" i="4"/>
  <c r="CK9" i="4"/>
  <c r="AI25" i="4"/>
  <c r="BU18" i="4"/>
  <c r="CL27" i="4"/>
  <c r="AY26" i="4"/>
  <c r="CM45" i="4"/>
  <c r="X28" i="4"/>
  <c r="BN27" i="4"/>
  <c r="DW9" i="4"/>
  <c r="BC35" i="4"/>
  <c r="BB48" i="4"/>
  <c r="AV29" i="4"/>
  <c r="DR13" i="4"/>
  <c r="AW31" i="4"/>
  <c r="DI33" i="4"/>
  <c r="CA6" i="4"/>
  <c r="M30" i="4"/>
  <c r="J12" i="4"/>
  <c r="BV12" i="4"/>
  <c r="DN40" i="4"/>
  <c r="AH49" i="4"/>
  <c r="BP34" i="4"/>
  <c r="CL19" i="4"/>
  <c r="X18" i="4"/>
  <c r="BO53" i="4"/>
  <c r="DP36" i="4"/>
  <c r="AG26" i="4"/>
  <c r="DX52" i="4"/>
  <c r="DP8" i="4"/>
  <c r="AL12" i="4"/>
  <c r="DF42" i="4"/>
  <c r="EA18" i="4"/>
  <c r="V10" i="4"/>
  <c r="C35" i="4"/>
  <c r="DR4" i="4"/>
  <c r="AI46" i="4"/>
  <c r="G45" i="4"/>
  <c r="AA34" i="4"/>
  <c r="K46" i="4"/>
  <c r="AJ27" i="4"/>
  <c r="DU24" i="4"/>
  <c r="AR40" i="4"/>
  <c r="AP6" i="4"/>
  <c r="CK28" i="4"/>
  <c r="BG6" i="4"/>
  <c r="AZ6" i="4"/>
  <c r="BK23" i="4"/>
  <c r="DU19" i="4"/>
  <c r="AX23" i="4"/>
  <c r="BA18" i="4"/>
  <c r="E12" i="4"/>
  <c r="CJ32" i="4"/>
  <c r="DM38" i="4"/>
  <c r="CY6" i="4"/>
  <c r="CH47" i="4"/>
  <c r="DY35" i="4"/>
  <c r="DE52" i="4"/>
  <c r="DN12" i="4"/>
  <c r="AN43" i="4"/>
  <c r="R48" i="4"/>
  <c r="BN10" i="4"/>
  <c r="AJ6" i="4"/>
  <c r="DX40" i="4"/>
  <c r="Q46" i="4"/>
  <c r="AM17" i="4"/>
  <c r="CY8" i="4"/>
  <c r="AI38" i="4"/>
  <c r="AM5" i="4"/>
  <c r="CD30" i="4"/>
  <c r="DN53" i="4"/>
  <c r="CW49" i="4"/>
  <c r="E46" i="4"/>
  <c r="CQ23" i="4"/>
  <c r="Q17" i="4"/>
  <c r="DT39" i="4"/>
  <c r="CG16" i="4"/>
  <c r="DJ12" i="4"/>
  <c r="AS22" i="4"/>
  <c r="D29" i="4"/>
  <c r="AW28" i="4"/>
  <c r="AI50" i="4"/>
  <c r="DP42" i="4"/>
  <c r="P36" i="4"/>
  <c r="CV7" i="4"/>
  <c r="AA8" i="4"/>
  <c r="DM10" i="4"/>
  <c r="BR11" i="4"/>
  <c r="AG46" i="4"/>
  <c r="AJ20" i="4"/>
  <c r="CY34" i="4"/>
  <c r="BO9" i="4"/>
  <c r="DA24" i="4"/>
  <c r="DV29" i="4"/>
  <c r="AU27" i="4"/>
  <c r="AK6" i="4"/>
  <c r="BB16" i="4"/>
  <c r="DG29" i="4"/>
  <c r="DX50" i="4"/>
  <c r="DV23" i="4"/>
  <c r="G7" i="4"/>
  <c r="BN12" i="4"/>
  <c r="AH4" i="4"/>
  <c r="DR24" i="4"/>
  <c r="U52" i="4"/>
  <c r="BD5" i="4"/>
  <c r="DO26" i="4"/>
  <c r="H52" i="4"/>
  <c r="Q13" i="4"/>
  <c r="W30" i="4"/>
  <c r="H53" i="4"/>
  <c r="BX7" i="4"/>
  <c r="CP41" i="4"/>
  <c r="DH15" i="4"/>
  <c r="BZ33" i="4"/>
  <c r="AR34" i="4"/>
  <c r="DP6" i="4"/>
  <c r="DC8" i="4"/>
  <c r="DE18" i="4"/>
  <c r="DK34" i="4"/>
  <c r="Z43" i="4"/>
  <c r="DN36" i="4"/>
  <c r="CH14" i="4"/>
  <c r="M6" i="4"/>
  <c r="CU7" i="4"/>
  <c r="CE48" i="4"/>
  <c r="AO43" i="4"/>
  <c r="AG15" i="4"/>
  <c r="V19" i="4"/>
  <c r="AC22" i="4"/>
  <c r="D26" i="4"/>
  <c r="AM46" i="4"/>
  <c r="K6" i="4"/>
  <c r="CZ43" i="4"/>
  <c r="BQ5" i="4"/>
  <c r="F7" i="4"/>
  <c r="DX24" i="4"/>
  <c r="M35" i="4"/>
  <c r="BB36" i="4"/>
  <c r="DI39" i="4"/>
  <c r="H10" i="4"/>
  <c r="CV51" i="4"/>
  <c r="AQ18" i="4"/>
  <c r="AW40" i="4"/>
  <c r="DP23" i="4"/>
  <c r="BQ53" i="4"/>
  <c r="CO12" i="4"/>
  <c r="DH21" i="4"/>
  <c r="BN22" i="4"/>
  <c r="DU11" i="4"/>
  <c r="DV17" i="4"/>
  <c r="CB50" i="4"/>
  <c r="CU11" i="4"/>
  <c r="AV17" i="4"/>
  <c r="N9" i="4"/>
  <c r="U33" i="4"/>
  <c r="CZ15" i="4"/>
  <c r="DB35" i="4"/>
  <c r="CO38" i="4"/>
  <c r="DX22" i="4"/>
  <c r="BF33" i="4"/>
  <c r="AB29" i="4"/>
  <c r="CB38" i="4"/>
  <c r="X27" i="4"/>
  <c r="DX36" i="4"/>
  <c r="C8" i="4"/>
  <c r="AC23" i="4"/>
  <c r="AO46" i="4"/>
  <c r="E45" i="4"/>
  <c r="CN15" i="4"/>
  <c r="DY23" i="4"/>
  <c r="CT40" i="4"/>
  <c r="DT10" i="4"/>
  <c r="CD18" i="4"/>
  <c r="M18" i="4"/>
  <c r="DO30" i="4"/>
  <c r="DI10" i="4"/>
  <c r="DS36" i="4"/>
  <c r="T8" i="4"/>
  <c r="DB51" i="4"/>
  <c r="AU34" i="4"/>
  <c r="C22" i="4"/>
  <c r="BG16" i="4"/>
  <c r="CA29" i="4"/>
  <c r="AQ20" i="4"/>
  <c r="R30" i="4"/>
  <c r="CW29" i="4"/>
  <c r="DZ32" i="4"/>
  <c r="CM14" i="4"/>
  <c r="DT40" i="4"/>
  <c r="DV31" i="4"/>
  <c r="BI19" i="4"/>
  <c r="BV45" i="4"/>
  <c r="DN5" i="4"/>
  <c r="W25" i="4"/>
  <c r="DT6" i="4"/>
  <c r="DE14" i="4"/>
  <c r="DJ11" i="4"/>
  <c r="DV18" i="4"/>
  <c r="D13" i="4"/>
  <c r="AS39" i="4"/>
  <c r="BH44" i="4"/>
  <c r="BB21" i="4"/>
  <c r="S22" i="4"/>
  <c r="G38" i="4"/>
  <c r="AD21" i="4"/>
  <c r="DR18" i="4"/>
  <c r="CY31" i="4"/>
  <c r="BG29" i="4"/>
  <c r="BL43" i="4"/>
  <c r="BA35" i="4"/>
  <c r="DV7" i="4"/>
  <c r="BJ21" i="4"/>
  <c r="DB44" i="4"/>
  <c r="DM4" i="4"/>
  <c r="F21" i="4"/>
  <c r="BQ22" i="4"/>
  <c r="AQ29" i="4"/>
  <c r="AJ13" i="4"/>
  <c r="CS22" i="4"/>
  <c r="CU38" i="4"/>
  <c r="CI13" i="4"/>
  <c r="Y52" i="4"/>
  <c r="M5" i="4"/>
  <c r="AJ18" i="4"/>
  <c r="DN21" i="4"/>
  <c r="DP43" i="4"/>
  <c r="CD28" i="4"/>
  <c r="DY31" i="4"/>
  <c r="DF20" i="4"/>
  <c r="DF30" i="4"/>
  <c r="DQ14" i="4"/>
  <c r="AI14" i="4"/>
  <c r="AG32" i="4"/>
  <c r="CT43" i="4"/>
  <c r="W18" i="4"/>
  <c r="I45" i="4"/>
  <c r="DB13" i="4"/>
  <c r="BP46" i="4"/>
  <c r="CR42" i="4"/>
  <c r="CQ40" i="4"/>
  <c r="AX19" i="4"/>
  <c r="AF40" i="4"/>
  <c r="CJ23" i="4"/>
  <c r="DM17" i="4"/>
  <c r="H38" i="4"/>
  <c r="CK5" i="4"/>
  <c r="G46" i="4"/>
  <c r="DZ26" i="4"/>
  <c r="AS5" i="4"/>
  <c r="AQ13" i="4"/>
  <c r="DG20" i="4"/>
  <c r="AX14" i="4"/>
  <c r="BS34" i="4"/>
  <c r="BZ18" i="4"/>
  <c r="O18" i="4"/>
  <c r="DG8" i="4"/>
  <c r="BR10" i="4"/>
  <c r="AR20" i="4"/>
  <c r="C15" i="4"/>
  <c r="J8" i="4"/>
  <c r="CR12" i="4"/>
  <c r="CG38" i="4"/>
  <c r="AK34" i="4"/>
  <c r="CU15" i="4"/>
  <c r="DT7" i="4"/>
  <c r="DS32" i="4"/>
  <c r="X8" i="4"/>
  <c r="CK32" i="4"/>
  <c r="V37" i="4"/>
  <c r="AK15" i="4"/>
  <c r="CO22" i="4"/>
  <c r="BW11" i="4"/>
  <c r="CP36" i="4"/>
  <c r="CJ8" i="4"/>
  <c r="DL27" i="4"/>
  <c r="BN16" i="4"/>
  <c r="BK22" i="4"/>
  <c r="N11" i="4"/>
  <c r="BO49" i="4"/>
  <c r="DL5" i="4"/>
  <c r="H11" i="4"/>
  <c r="W20" i="4"/>
  <c r="DC12" i="4"/>
  <c r="DB26" i="4"/>
  <c r="CQ13" i="4"/>
  <c r="AW14" i="4"/>
  <c r="AQ22" i="4"/>
  <c r="CX5" i="4"/>
  <c r="BH48" i="4"/>
  <c r="AU16" i="4"/>
  <c r="CV18" i="4"/>
  <c r="AR11" i="4"/>
  <c r="BI25" i="4"/>
  <c r="AD9" i="4"/>
  <c r="BQ37" i="4"/>
  <c r="BJ34" i="4"/>
  <c r="DW18" i="4"/>
  <c r="BX18" i="4"/>
  <c r="N33" i="4"/>
  <c r="AC51" i="4"/>
  <c r="M50" i="4"/>
  <c r="H45" i="4"/>
  <c r="DF4" i="4"/>
  <c r="DK12" i="4"/>
  <c r="CK16" i="4"/>
  <c r="AT19" i="4"/>
  <c r="AJ34" i="4"/>
  <c r="DJ29" i="4"/>
  <c r="CD35" i="4"/>
  <c r="AD22" i="4"/>
  <c r="BY16" i="4"/>
  <c r="DC16" i="4"/>
  <c r="CQ30" i="4"/>
  <c r="AB23" i="4"/>
  <c r="CU47" i="4"/>
  <c r="BD28" i="4"/>
  <c r="BT52" i="4"/>
  <c r="BG15" i="4"/>
  <c r="CA52" i="4"/>
  <c r="L35" i="4"/>
  <c r="AR13" i="4"/>
  <c r="BV27" i="4"/>
  <c r="AK38" i="4"/>
  <c r="DP31" i="4"/>
  <c r="CA10" i="4"/>
  <c r="DF11" i="4"/>
  <c r="F32" i="4"/>
  <c r="AI13" i="4"/>
  <c r="AX53" i="4"/>
  <c r="DX35" i="4"/>
  <c r="CN22" i="4"/>
  <c r="Q5" i="4"/>
  <c r="N29" i="4"/>
  <c r="BG30" i="4"/>
  <c r="CD43" i="4"/>
  <c r="AS28" i="4"/>
  <c r="AP13" i="4"/>
  <c r="EA49" i="4"/>
  <c r="AE11"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<sst xmlns="http://schemas.openxmlformats.org/spreadsheetml/2006/main" count="8914" uniqueCount="1722">
  <si>
    <t>Tipo</t>
  </si>
  <si>
    <t>Trámite</t>
  </si>
  <si>
    <t>Servicio</t>
  </si>
  <si>
    <t>1. Nombre del Trámite o Servicio</t>
  </si>
  <si>
    <t>2. Tipo</t>
  </si>
  <si>
    <t>3. Homoclave</t>
  </si>
  <si>
    <t>4. Nombre de la Modalidad</t>
  </si>
  <si>
    <t>I. Información General del Trámite o Servicio</t>
  </si>
  <si>
    <t>Medio de Presentación</t>
  </si>
  <si>
    <t>Escrito Libre</t>
  </si>
  <si>
    <t>Formato Físico</t>
  </si>
  <si>
    <t>Formato Digital</t>
  </si>
  <si>
    <t>Sin Formato</t>
  </si>
  <si>
    <t>Dual</t>
  </si>
  <si>
    <t>Sí</t>
  </si>
  <si>
    <t>No</t>
  </si>
  <si>
    <t>Plazo Número</t>
  </si>
  <si>
    <t>Plazo Tipo</t>
  </si>
  <si>
    <t>días</t>
  </si>
  <si>
    <t>horas</t>
  </si>
  <si>
    <t>meses</t>
  </si>
  <si>
    <t>años</t>
  </si>
  <si>
    <t>ACREDITACION</t>
  </si>
  <si>
    <t>ACTUALIZACIÓN DE DATOS</t>
  </si>
  <si>
    <t>APROBACIÓN</t>
  </si>
  <si>
    <t>ASESORÍA</t>
  </si>
  <si>
    <t>AUTORIZACIÓN</t>
  </si>
  <si>
    <t>AVISO</t>
  </si>
  <si>
    <t>BECA</t>
  </si>
  <si>
    <t>CANCELACIÓN</t>
  </si>
  <si>
    <t>CERTIFICACIÓN</t>
  </si>
  <si>
    <t>CESE</t>
  </si>
  <si>
    <t>CONCESION</t>
  </si>
  <si>
    <t>CONSERVACIÓN</t>
  </si>
  <si>
    <t>CONSTANCIA</t>
  </si>
  <si>
    <t>CONSULTA</t>
  </si>
  <si>
    <t>CONTRARECIBO/RECIBO</t>
  </si>
  <si>
    <t>CONVENIO</t>
  </si>
  <si>
    <t>CORRECIÓN DE DATOS</t>
  </si>
  <si>
    <t>CREDENCIAL</t>
  </si>
  <si>
    <t>ENTREGA DE APOYO</t>
  </si>
  <si>
    <t>ENTREGA DE INFORMACION</t>
  </si>
  <si>
    <t>ENTREGA DE PRODUCTO</t>
  </si>
  <si>
    <t>EVALUACIÓN</t>
  </si>
  <si>
    <t>EXAMEN</t>
  </si>
  <si>
    <t>EXPEDICIÓN</t>
  </si>
  <si>
    <t>FINANCIAMIENTO</t>
  </si>
  <si>
    <t>INCORPORACIÓN</t>
  </si>
  <si>
    <t>INSCRIPCION</t>
  </si>
  <si>
    <t>LICENCIA</t>
  </si>
  <si>
    <t>MEDIO DE IMPUGNACION</t>
  </si>
  <si>
    <t>MODELO DE CONTRATO</t>
  </si>
  <si>
    <t>MODIFICACIÓN</t>
  </si>
  <si>
    <t>NOTIFICACIÓN</t>
  </si>
  <si>
    <t>OFICIO DE CANALIZACION</t>
  </si>
  <si>
    <t>OPINIÓN</t>
  </si>
  <si>
    <t>PAGO</t>
  </si>
  <si>
    <t>PERMISO</t>
  </si>
  <si>
    <t>PRESTAMO</t>
  </si>
  <si>
    <t>PROPIEDAD INDUSTRIAL</t>
  </si>
  <si>
    <t>PROPIEDAD INTELECTUAL</t>
  </si>
  <si>
    <t>PRÓRROGA</t>
  </si>
  <si>
    <t>REFRENDO</t>
  </si>
  <si>
    <t>REGISTRO</t>
  </si>
  <si>
    <t>REINSCRIPCION</t>
  </si>
  <si>
    <t>RENOVACIÓN</t>
  </si>
  <si>
    <t>REPOSICIÓN</t>
  </si>
  <si>
    <t>RESOLUCIÓN JUDICIAL</t>
  </si>
  <si>
    <t>REVALIDACION</t>
  </si>
  <si>
    <t>REVALIDACIÓN LICENCIA</t>
  </si>
  <si>
    <t>REVOCACIÓN</t>
  </si>
  <si>
    <t>RUPA</t>
  </si>
  <si>
    <t>SOLICITUD</t>
  </si>
  <si>
    <t>TITULO</t>
  </si>
  <si>
    <t>TOMA DE NOTA</t>
  </si>
  <si>
    <t>TRANSMISIÓN</t>
  </si>
  <si>
    <t>VALIDACIÓN</t>
  </si>
  <si>
    <t>VERIFICACIÓN</t>
  </si>
  <si>
    <t>VISA</t>
  </si>
  <si>
    <t>OTRO</t>
  </si>
  <si>
    <t>Instrumento</t>
  </si>
  <si>
    <t>Dónde se paga</t>
  </si>
  <si>
    <t>En la dependencia</t>
  </si>
  <si>
    <t>Banco</t>
  </si>
  <si>
    <t>En línea</t>
  </si>
  <si>
    <t>Tesorería</t>
  </si>
  <si>
    <t>Tiendas de autoservicio</t>
  </si>
  <si>
    <t>Clase</t>
  </si>
  <si>
    <t>Empresarial</t>
  </si>
  <si>
    <t>Ciudadano</t>
  </si>
  <si>
    <t>No.</t>
  </si>
  <si>
    <t>Nombre del Requisito</t>
  </si>
  <si>
    <t>Descripción requisito</t>
  </si>
  <si>
    <t>Fundamento Jurídico</t>
  </si>
  <si>
    <t>Original o Copia</t>
  </si>
  <si>
    <t>¿Pertenece al formato? (Sí/No)</t>
  </si>
  <si>
    <t>¿Es resolución de otro trámite? (Sí/No)</t>
  </si>
  <si>
    <t>En caso que sí sea resolución, ¿cuál es el nombre del trámite?</t>
  </si>
  <si>
    <t>Tipo Requisito</t>
  </si>
  <si>
    <t>Original</t>
  </si>
  <si>
    <t>Copia</t>
  </si>
  <si>
    <t>Original y Copia</t>
  </si>
  <si>
    <t>Nombre del Paso</t>
  </si>
  <si>
    <t>Ficha de Levantamiento de la Información para el Registro de Trámites y Servicios</t>
  </si>
  <si>
    <t>Condicionantes del paso</t>
  </si>
  <si>
    <t>Nombre del Edificio o Ventanilla de Atención</t>
  </si>
  <si>
    <t>Dirección del Edificio o Ventanilla de Atención</t>
  </si>
  <si>
    <t>Días y Horarios de Atención</t>
  </si>
  <si>
    <t>5. Dependencia Responsable</t>
  </si>
  <si>
    <t>Unidades pago</t>
  </si>
  <si>
    <t>pesos</t>
  </si>
  <si>
    <t>UMAs</t>
  </si>
  <si>
    <t>No aplica</t>
  </si>
  <si>
    <t>Banco/Dependencia</t>
  </si>
  <si>
    <t>Banco/En Linea/Dependencia</t>
  </si>
  <si>
    <t>Banco/En Línea</t>
  </si>
  <si>
    <t>Banco/Recaudación</t>
  </si>
  <si>
    <t>Caja General</t>
  </si>
  <si>
    <t>Dependencia</t>
  </si>
  <si>
    <t>En Línea</t>
  </si>
  <si>
    <t>Medios de Pago</t>
  </si>
  <si>
    <t>Línea de captura</t>
  </si>
  <si>
    <t>Q50</t>
  </si>
  <si>
    <t>Q51</t>
  </si>
  <si>
    <t>Q52</t>
  </si>
  <si>
    <t>Q53</t>
  </si>
  <si>
    <t>Q54</t>
  </si>
  <si>
    <t>Q55</t>
  </si>
  <si>
    <t>E6</t>
  </si>
  <si>
    <t>M6</t>
  </si>
  <si>
    <t>E10</t>
  </si>
  <si>
    <t>E12</t>
  </si>
  <si>
    <t>E14</t>
  </si>
  <si>
    <t>J8</t>
  </si>
  <si>
    <t>E16</t>
  </si>
  <si>
    <t>E18</t>
  </si>
  <si>
    <t>Q67</t>
  </si>
  <si>
    <t>Q68</t>
  </si>
  <si>
    <t>Q69</t>
  </si>
  <si>
    <t>Q70</t>
  </si>
  <si>
    <t>Q71</t>
  </si>
  <si>
    <t>Q72</t>
  </si>
  <si>
    <t>Q73</t>
  </si>
  <si>
    <t>Q74</t>
  </si>
  <si>
    <t>Q75</t>
  </si>
  <si>
    <t>Q76</t>
  </si>
  <si>
    <t>Q77</t>
  </si>
  <si>
    <t>Q78</t>
  </si>
  <si>
    <t>Q79</t>
  </si>
  <si>
    <t>E83</t>
  </si>
  <si>
    <t>J83</t>
  </si>
  <si>
    <t>E87</t>
  </si>
  <si>
    <t>Q91</t>
  </si>
  <si>
    <t>Q92</t>
  </si>
  <si>
    <t>Q93</t>
  </si>
  <si>
    <t>Q94</t>
  </si>
  <si>
    <t>Q95</t>
  </si>
  <si>
    <t>Q96</t>
  </si>
  <si>
    <t>Q97</t>
  </si>
  <si>
    <t>Q98</t>
  </si>
  <si>
    <t>Q99</t>
  </si>
  <si>
    <t>Q100</t>
  </si>
  <si>
    <t>Q101</t>
  </si>
  <si>
    <t>Q102</t>
  </si>
  <si>
    <t>Q103</t>
  </si>
  <si>
    <t>Q104</t>
  </si>
  <si>
    <t>Q105</t>
  </si>
  <si>
    <t>Q109</t>
  </si>
  <si>
    <t>Q115</t>
  </si>
  <si>
    <t>Q116</t>
  </si>
  <si>
    <t>Q117</t>
  </si>
  <si>
    <t>Q118</t>
  </si>
  <si>
    <t>Q119</t>
  </si>
  <si>
    <t>Q120</t>
  </si>
  <si>
    <t>Q121</t>
  </si>
  <si>
    <t>Q122</t>
  </si>
  <si>
    <t>Q123</t>
  </si>
  <si>
    <t>Q127</t>
  </si>
  <si>
    <t>Instrucciones de llenado de las Ficha de Trámites y Sevicios</t>
  </si>
  <si>
    <t>Instrucciones de las fichas</t>
  </si>
  <si>
    <t>Se deben llenar una ficha por trámite modalidad, es decir, se debe llenar una ficha por cada caso del trámite o cada sujeto al que va dirigido.</t>
  </si>
  <si>
    <t>El archivo contiene fórmulas y relaciones entre las diferentes hojas, por lo que se solicita no eliminar ninguna fórmula o sobrescribir alguna celda que no esté vacía.</t>
  </si>
  <si>
    <t>Consideraciones y acciones sugeridas</t>
  </si>
  <si>
    <t>Objetivo de las Fichas de Trámites y Servicios</t>
  </si>
  <si>
    <t>Con este formato se busca que cada una de las dependencias municpales lleven a cabo un levantamiento de información de todos los trámites y servicios que ofrecen a la ciudadanía; con este levantamiento se busca incorporar esta información al Catálogo Estata de Trámites y Servicios y así consolidar en un sólo punto la información estatal y municipal.</t>
  </si>
  <si>
    <t>Abre la hoja denominada "Trámite1" (no renombrar la hoja) para iniciar el llenado de información del primer trámite de la dependencia.</t>
  </si>
  <si>
    <t>Se solicita no agregar o eliminar celdas del formato de cada hoja para permitir su óptimo funcionamiento.</t>
  </si>
  <si>
    <t>Se solicita no agregar ni eliminar ni renombrar las hojas de cálculo del archivo para evitar cualquier error en la carga de información.</t>
  </si>
  <si>
    <t>En caso de requerir mayor espacio  o no encontrar alguna opción sugerida dentro de las listas proporcionadas para algún campo, se solicita utilizar la scción final de observaciones e información adicional.</t>
  </si>
  <si>
    <t>Identifica los campos marcados por un recuadro con fondo gris (cada formato cuenta con 33 campso por llenar), llena la información en los recuadros blancos a la derecha de cada recuadro gris.</t>
  </si>
  <si>
    <t>Antes de escribir la información del campo, cersciorate de que el campo no contenga una lista o alguna condicionante para evitar algún error de captura.</t>
  </si>
  <si>
    <t>Especifica a detalle todos los campos abiertos para tener más información del trámite; en caso de que el espacio porporcionado no sea suficiente, se puede ampliar el ancho de la fila (pero no el de la columna) para hacer que el texto se visualice adecuadamente.</t>
  </si>
  <si>
    <t>Recuerda revisar que todos los campso disponibles estén capturados y evita camniar de letra y tamaño el formato para homologar la información.</t>
  </si>
  <si>
    <t>En case de utilizar la función de copiar y pegar texto, recuerda pegar el texto cin formato para no sobrescribir celdas y alterar el formato de cada trámite.</t>
  </si>
  <si>
    <t>Repite este proceso con los siguientes trámites, usando las hojas subsecuentes, es decir, "Trámite2", "Trámite3", y asi subsecuentemente (En caso de tener más de 50 trámites se pueden usar dos archivos para una dependencia).</t>
  </si>
  <si>
    <t>En caso de no contar la información de alguna de las 33 secciones, se puede quedar en blanco (no es necesario especificar que no está disponible); se comparte un ejemplo en la hoja denominada "Prueba".</t>
  </si>
  <si>
    <t>Secretaría de Desarrollo Económico</t>
  </si>
  <si>
    <t>www.muncipioqro.gob.mx/sare</t>
  </si>
  <si>
    <t>Acta constitutiva</t>
  </si>
  <si>
    <t>Reglamento municipal de desarrollo económico</t>
  </si>
  <si>
    <t>Identificación Oficial</t>
  </si>
  <si>
    <t>Documento que compruebe la identidad del solicitante</t>
  </si>
  <si>
    <t>RFC</t>
  </si>
  <si>
    <t>Comprobante de alta en Hacienda</t>
  </si>
  <si>
    <t>Formato de alta</t>
  </si>
  <si>
    <t>Solicitud de licencia firmado</t>
  </si>
  <si>
    <t>Datos de domicilio</t>
  </si>
  <si>
    <t>Domicilio del solicitante</t>
  </si>
  <si>
    <t>Constancia de uso de suelo</t>
  </si>
  <si>
    <t>Documento que compruebe que puede realizar actividades</t>
  </si>
  <si>
    <t>Solicitud de constancia de uso de suelo</t>
  </si>
  <si>
    <t>Comprobante de pago de predial</t>
  </si>
  <si>
    <t>Ficha de pago de predial</t>
  </si>
  <si>
    <t>Pago de Predial</t>
  </si>
  <si>
    <t>Entregar solicitud en ventanilla</t>
  </si>
  <si>
    <t>Corroborar que la información es correcta para continuar</t>
  </si>
  <si>
    <t>Se espera la respuesta de la autoridad</t>
  </si>
  <si>
    <t>Se pone en contacto un servidor público para corroborar que hay una respuesta</t>
  </si>
  <si>
    <t>En caso de ser negativo se solicita más información</t>
  </si>
  <si>
    <t>Resarcir la Información que se presenta</t>
  </si>
  <si>
    <t>Se revisa que esté toda la información conforme a normatividad</t>
  </si>
  <si>
    <t>Se emite un oficio por parte del área técnica que se recibe una nueva licencia</t>
  </si>
  <si>
    <t>Se valida la solicitud por parte del área técnica</t>
  </si>
  <si>
    <t>Este paso oficializa la resolución del trámite</t>
  </si>
  <si>
    <t>Oficinas de la SEDECO</t>
  </si>
  <si>
    <t>Lu a Vi de 9 am a 4 pm</t>
  </si>
  <si>
    <t>Ventanilla externa</t>
  </si>
  <si>
    <t>Juan Escutia 23, Col. Centro, C.P. 34470, Querétaro, Querétaro</t>
  </si>
  <si>
    <t>Luis Pasteur 34, Col. Centro, C.P. 34470, Querétaro, Querétaro</t>
  </si>
  <si>
    <t>Se cuenta con un recurso de queja ante la Comisión Municipal de Mejora Regulatoria en caso de que se haya experimentado alguna discrecionalidad de la autoridad</t>
  </si>
  <si>
    <t>La constancia de uso de suelo para acreditar que se haya solicitado conforme al giro asignado.</t>
  </si>
  <si>
    <t>Contraloría Municipal</t>
  </si>
  <si>
    <t>Documento que compruebe la existencia de la empresa.</t>
  </si>
  <si>
    <t>Los requisitos deben entregarse completos y legibles</t>
  </si>
  <si>
    <t>El usuario de ventanilla indica si el trámite puede continuar</t>
  </si>
  <si>
    <t>En caso de ser positivo, paga su licencia y se presenta en las oficinas a recoger la licencia</t>
  </si>
  <si>
    <t>La ventanilla determina que la información se avalada y completa</t>
  </si>
  <si>
    <t>Deben encontrase todos los requisitos e identificar que la información proporcionada sea veraz y acuerdo a un giro de bajo riesgo</t>
  </si>
  <si>
    <t>El director responsable emite su firma a la solicitud validada</t>
  </si>
  <si>
    <t>Se emite la licencia para que el ciudadano la recoja</t>
  </si>
  <si>
    <t>Ponte en contacto con la SEDECO para identificar el estatus de tu trámite para realizar el pago correspondiente.</t>
  </si>
  <si>
    <t>II. Fundamentos Jurídicos</t>
  </si>
  <si>
    <t>III. Documentación y Requisitos del Trámite o Servicio</t>
  </si>
  <si>
    <t>IV. Presentación del Trámite o Servicio</t>
  </si>
  <si>
    <t>V. Inspecciones y Visitas Domiciliarias</t>
  </si>
  <si>
    <t>VI. Quejas y Denuncias</t>
  </si>
  <si>
    <t>VII. Información y Observaciones Adicionales</t>
  </si>
  <si>
    <t>6. Descripción ciudadana</t>
  </si>
  <si>
    <t>7. Objetivo general</t>
  </si>
  <si>
    <t>8. Beneficios que se obtienen</t>
  </si>
  <si>
    <t xml:space="preserve">9. Sector Económico de mayor incidencia </t>
  </si>
  <si>
    <t xml:space="preserve">10. Subsector Económico de mayor incidencia </t>
  </si>
  <si>
    <t>11.1 Nombre del Fundamento Jurídico que da origen al trámite</t>
  </si>
  <si>
    <t>11.1.1 Artículo/Incisos</t>
  </si>
  <si>
    <t>11.1.2 Liga del Fundamento Jurídico origen</t>
  </si>
  <si>
    <t>11.2 Nombre del Fundamento Jurídico que sustenta los requisitos</t>
  </si>
  <si>
    <t>11.2.1 Artículo/Incisos</t>
  </si>
  <si>
    <t>11.2.2 Liga del Fundamento Jurídico de los requisitos</t>
  </si>
  <si>
    <t>11.3 Nombre del Fundamento Jurídico del Canal de Atención</t>
  </si>
  <si>
    <t>11.3.1 Artículo/Incisos</t>
  </si>
  <si>
    <t>11.3.2 Liga del Fundamento Jurídico del canal de atención</t>
  </si>
  <si>
    <t>11.4 Nombre del Fundamento Jurídico de los plazos de resolución y prevención</t>
  </si>
  <si>
    <t>11.4.1 Artículo/Incisos</t>
  </si>
  <si>
    <t>11.4.2 Liga del Fundamento Jurídico de los plazos de resolución y prevención</t>
  </si>
  <si>
    <t>11.5 Nombre del Fundamento Jurídico de las Inspecciones a Realizar</t>
  </si>
  <si>
    <t>11.5.1 Artículo/Incisos</t>
  </si>
  <si>
    <t>11.5.2 Liga del Fundamento Jurídico de las inspecciones</t>
  </si>
  <si>
    <t>11.6 Nombre del Fundamento Jurídico de la información a conservar</t>
  </si>
  <si>
    <t>11.6.1 Artículo/Incisos</t>
  </si>
  <si>
    <t>11.6.2 Liga del Fundamento Jurídico de la información a conservar</t>
  </si>
  <si>
    <t>12. Requisitos y Documentos a Adjuntar</t>
  </si>
  <si>
    <t>12.1 Total de Requisitos</t>
  </si>
  <si>
    <t>12.2 Total de Requisitos del Formato</t>
  </si>
  <si>
    <t>13. Medio de Presentación</t>
  </si>
  <si>
    <t>13.1 Liga del formato</t>
  </si>
  <si>
    <t>14. ¿Quién puede presentar el trámite?</t>
  </si>
  <si>
    <t>14.1 Grupo Ciudadano</t>
  </si>
  <si>
    <t>15. Pasos que deben seguir los ciudadanos</t>
  </si>
  <si>
    <t>16. ¿Es necesario agendar cita?</t>
  </si>
  <si>
    <t>16.1 Contacto para hacer la cita</t>
  </si>
  <si>
    <t>17. Plazo de Respuesta</t>
  </si>
  <si>
    <t>18. Plazo de prevención</t>
  </si>
  <si>
    <t>19. Tipo de Resolución</t>
  </si>
  <si>
    <t>20. Vigencia de la Resolución</t>
  </si>
  <si>
    <t>21. Procedimiento al interior de la dependencia</t>
  </si>
  <si>
    <t>22. Lugares donde se puede realizar el trámite o servicio</t>
  </si>
  <si>
    <t>23. Derechos del usuario ante la negativa o falta de respuesta</t>
  </si>
  <si>
    <t>24. Costo del Trámite</t>
  </si>
  <si>
    <t>25. Método para Calcular el Monto a Pagar</t>
  </si>
  <si>
    <t>26. Medios para realizar el pago</t>
  </si>
  <si>
    <t>27. Momento en el que se debe realizar el pago</t>
  </si>
  <si>
    <t>28. Autoridad facultada para realizar inspecciones</t>
  </si>
  <si>
    <t xml:space="preserve">26.1 Vigencia de la línea de captura </t>
  </si>
  <si>
    <t>29. Contacto de la Autoridad facultada para inspeccionar</t>
  </si>
  <si>
    <t>31. Autoridad facultada para recibir quejas y denuncias</t>
  </si>
  <si>
    <t>32. Contacto de la Autoridad facultada para recibir quejas y denuncias</t>
  </si>
  <si>
    <t>33. Información adicional</t>
  </si>
  <si>
    <t>34. Observaciones adicionales</t>
  </si>
  <si>
    <t>5.1 Unidad Administrativa Responsable</t>
  </si>
  <si>
    <t>30. Información que deberá conservar para la inspección o verificación</t>
  </si>
  <si>
    <t xml:space="preserve">5.1 Unidad Administrativa Responsable	</t>
  </si>
  <si>
    <t>9. Sector Económico</t>
  </si>
  <si>
    <t>10. Subsector Económico</t>
  </si>
  <si>
    <t>K10</t>
  </si>
  <si>
    <t>K18</t>
  </si>
  <si>
    <t>E24</t>
  </si>
  <si>
    <t>K24</t>
  </si>
  <si>
    <t>F22</t>
  </si>
  <si>
    <t xml:space="preserve">11.1.1 Artículo/Incisos	</t>
  </si>
  <si>
    <t xml:space="preserve">11.1.2 Liga del Fundamento Jurídico origen		</t>
  </si>
  <si>
    <t xml:space="preserve">11.2 Nombre del Fundamento Jurídico que sustenta los requisitos		</t>
  </si>
  <si>
    <t>F26</t>
  </si>
  <si>
    <t>E28</t>
  </si>
  <si>
    <t>K28</t>
  </si>
  <si>
    <t xml:space="preserve">11.2.1 Artículo/Incisos	</t>
  </si>
  <si>
    <t xml:space="preserve">11.2.2 Liga del Fundamento Jurídico de los requisitos		</t>
  </si>
  <si>
    <t>F30</t>
  </si>
  <si>
    <t>E32</t>
  </si>
  <si>
    <t>K32</t>
  </si>
  <si>
    <t>F34</t>
  </si>
  <si>
    <t>F38</t>
  </si>
  <si>
    <t>F42</t>
  </si>
  <si>
    <t>E36</t>
  </si>
  <si>
    <t>K36</t>
  </si>
  <si>
    <t>E40</t>
  </si>
  <si>
    <t>K40</t>
  </si>
  <si>
    <t>E44</t>
  </si>
  <si>
    <t>K44</t>
  </si>
  <si>
    <t xml:space="preserve">11.3 Nombre del Fundamento Jurídico del Canal de Atención		</t>
  </si>
  <si>
    <t xml:space="preserve">11.3.1 Artículo/Incisos	</t>
  </si>
  <si>
    <t xml:space="preserve">11.3.2 Liga del Fundamento Jurídico del canal de atención		</t>
  </si>
  <si>
    <t xml:space="preserve">11.4 Nombre del Fundamento Jurídico de los plazos de resolución y prevención		</t>
  </si>
  <si>
    <t xml:space="preserve">11.4.1 Artículo/Incisos	</t>
  </si>
  <si>
    <t xml:space="preserve">11.4.2 Liga del Fundamento Jurídico de los plazos de resolución y prevención		</t>
  </si>
  <si>
    <t xml:space="preserve">11.5 Nombre del Fundamento Jurídico de las Inspecciones a Realizar		</t>
  </si>
  <si>
    <t xml:space="preserve">11.5.1 Artículo/Incisos	</t>
  </si>
  <si>
    <t xml:space="preserve">11.5.2 Liga del Fundamento Jurídico de las inspecciones		</t>
  </si>
  <si>
    <t xml:space="preserve">11.6 Nombre del Fundamento Jurídico de la información a conservar		</t>
  </si>
  <si>
    <t xml:space="preserve">11.6.1 Artículo/Incisos	</t>
  </si>
  <si>
    <t xml:space="preserve">11.6.2 Liga del Fundamento Jurídico de la información a conservar		</t>
  </si>
  <si>
    <t>Q56</t>
  </si>
  <si>
    <t>Q57</t>
  </si>
  <si>
    <t>Q58</t>
  </si>
  <si>
    <t>Q59</t>
  </si>
  <si>
    <t>Q60</t>
  </si>
  <si>
    <t>Q61</t>
  </si>
  <si>
    <t>Q62</t>
  </si>
  <si>
    <t>Q63</t>
  </si>
  <si>
    <t>Q64</t>
  </si>
  <si>
    <t>Q65</t>
  </si>
  <si>
    <t>Q66</t>
  </si>
  <si>
    <t>12. Requisitos y Documentos a Adjuntar 1</t>
  </si>
  <si>
    <t>12. Requisitos y Documentos a Adjuntar 2</t>
  </si>
  <si>
    <t>12. Requisitos y Documentos a Adjuntar 3</t>
  </si>
  <si>
    <t>12. Requisitos y Documentos a Adjuntar 4</t>
  </si>
  <si>
    <t>12. Requisitos y Documentos a Adjuntar 5</t>
  </si>
  <si>
    <t>12. Requisitos y Documentos a Adjuntar 6</t>
  </si>
  <si>
    <t>12. Requisitos y Documentos a Adjuntar 7</t>
  </si>
  <si>
    <t>12. Requisitos y Documentos a Adjuntar 8</t>
  </si>
  <si>
    <t>12. Requisitos y Documentos a Adjuntar 9</t>
  </si>
  <si>
    <t>12. Requisitos y Documentos a Adjuntar 10</t>
  </si>
  <si>
    <t>12. Requisitos y Documentos a Adjuntar 11</t>
  </si>
  <si>
    <t>12. Requisitos y Documentos a Adjuntar 12</t>
  </si>
  <si>
    <t>12. Requisitos y Documentos a Adjuntar 13</t>
  </si>
  <si>
    <t>12. Requisitos y Documentos a Adjuntar 14</t>
  </si>
  <si>
    <t>12. Requisitos y Documentos a Adjuntar 15</t>
  </si>
  <si>
    <t>12. Requisitos y Documentos a Adjuntar 16</t>
  </si>
  <si>
    <t>12. Requisitos y Documentos a Adjuntar 17</t>
  </si>
  <si>
    <t>12. Requisitos y Documentos a Adjuntar 18</t>
  </si>
  <si>
    <t>12. Requisitos y Documentos a Adjuntar 19</t>
  </si>
  <si>
    <t>12. Requisitos y Documentos a Adjuntar 20</t>
  </si>
  <si>
    <t>12. Requisitos y Documentos a Adjuntar 21</t>
  </si>
  <si>
    <t>12. Requisitos y Documentos a Adjuntar 22</t>
  </si>
  <si>
    <t>12. Requisitos y Documentos a Adjuntar 23</t>
  </si>
  <si>
    <t>12. Requisitos y Documentos a Adjuntar 24</t>
  </si>
  <si>
    <t>12. Requisitos y Documentos a Adjuntar 25</t>
  </si>
  <si>
    <t>12. Requisitos y Documentos a Adjuntar 26</t>
  </si>
  <si>
    <t>12. Requisitos y Documentos a Adjuntar 27</t>
  </si>
  <si>
    <t>12. Requisitos y Documentos a Adjuntar 28</t>
  </si>
  <si>
    <t>12. Requisitos y Documentos a Adjuntar 29</t>
  </si>
  <si>
    <t>12. Requisitos y Documentos a Adjuntar 30</t>
  </si>
  <si>
    <t>E81</t>
  </si>
  <si>
    <t>J81</t>
  </si>
  <si>
    <t xml:space="preserve">14. ¿Quién puede presentar el trámite?	</t>
  </si>
  <si>
    <t>M87</t>
  </si>
  <si>
    <t>15. Pasos que deben seguir los ciudadanos 1</t>
  </si>
  <si>
    <t>15. Pasos que deben seguir los ciudadanos 2</t>
  </si>
  <si>
    <t>15. Pasos que deben seguir los ciudadanos 3</t>
  </si>
  <si>
    <t>15. Pasos que deben seguir los ciudadanos 4</t>
  </si>
  <si>
    <t>15. Pasos que deben seguir los ciudadanos 5</t>
  </si>
  <si>
    <t>15. Pasos que deben seguir los ciudadanos 6</t>
  </si>
  <si>
    <t>15. Pasos que deben seguir los ciudadanos 7</t>
  </si>
  <si>
    <t>15. Pasos que deben seguir los ciudadanos 8</t>
  </si>
  <si>
    <t>15. Pasos que deben seguir los ciudadanos 9</t>
  </si>
  <si>
    <t>15. Pasos que deben seguir los ciudadanos 10</t>
  </si>
  <si>
    <t>15. Pasos que deben seguir los ciudadanos 11</t>
  </si>
  <si>
    <t>15. Pasos que deben seguir los ciudadanos 12</t>
  </si>
  <si>
    <t>15. Pasos que deben seguir los ciudadanos 13</t>
  </si>
  <si>
    <t>15. Pasos que deben seguir los ciudadanos 14</t>
  </si>
  <si>
    <t>15. Pasos que deben seguir los ciudadanos 15</t>
  </si>
  <si>
    <t>E107</t>
  </si>
  <si>
    <t>J107</t>
  </si>
  <si>
    <t xml:space="preserve">16. ¿Es necesario agendar cita?	</t>
  </si>
  <si>
    <t xml:space="preserve">16.1 Contacto para hacer la cita	</t>
  </si>
  <si>
    <t>R109</t>
  </si>
  <si>
    <t>E111</t>
  </si>
  <si>
    <t>R111</t>
  </si>
  <si>
    <t>Q124</t>
  </si>
  <si>
    <t>Q125</t>
  </si>
  <si>
    <t>Q126</t>
  </si>
  <si>
    <t>Q128</t>
  </si>
  <si>
    <t>Q129</t>
  </si>
  <si>
    <t>21. Procedimiento al interior de la dependencia 1</t>
  </si>
  <si>
    <t>21. Procedimiento al interior de la dependencia 2</t>
  </si>
  <si>
    <t>21. Procedimiento al interior de la dependencia 3</t>
  </si>
  <si>
    <t>21. Procedimiento al interior de la dependencia 4</t>
  </si>
  <si>
    <t>21. Procedimiento al interior de la dependencia 5</t>
  </si>
  <si>
    <t>21. Procedimiento al interior de la dependencia 6</t>
  </si>
  <si>
    <t>21. Procedimiento al interior de la dependencia 7</t>
  </si>
  <si>
    <t>21. Procedimiento al interior de la dependencia 8</t>
  </si>
  <si>
    <t>21. Procedimiento al interior de la dependencia 9</t>
  </si>
  <si>
    <t>21. Procedimiento al interior de la dependencia 10</t>
  </si>
  <si>
    <t>21. Procedimiento al interior de la dependencia 11</t>
  </si>
  <si>
    <t>21. Procedimiento al interior de la dependencia 12</t>
  </si>
  <si>
    <t>21. Procedimiento al interior de la dependencia 13</t>
  </si>
  <si>
    <t>21. Procedimiento al interior de la dependencia 14</t>
  </si>
  <si>
    <t>21. Procedimiento al interior de la dependencia 15</t>
  </si>
  <si>
    <t>Q133</t>
  </si>
  <si>
    <t>Q134</t>
  </si>
  <si>
    <t>Q135</t>
  </si>
  <si>
    <t>Q136</t>
  </si>
  <si>
    <t>Q137</t>
  </si>
  <si>
    <t>Q138</t>
  </si>
  <si>
    <t>Q139</t>
  </si>
  <si>
    <t>Q140</t>
  </si>
  <si>
    <t>Q141</t>
  </si>
  <si>
    <t>Q142</t>
  </si>
  <si>
    <t>Q143</t>
  </si>
  <si>
    <t>Q144</t>
  </si>
  <si>
    <t>Q145</t>
  </si>
  <si>
    <t>Q146</t>
  </si>
  <si>
    <t>Q147</t>
  </si>
  <si>
    <t>22. Lugares donde se puede realizar el trámite o servicio 1</t>
  </si>
  <si>
    <t>22. Lugares donde se puede realizar el trámite o servicio 2</t>
  </si>
  <si>
    <t>22. Lugares donde se puede realizar el trámite o servicio 3</t>
  </si>
  <si>
    <t>22. Lugares donde se puede realizar el trámite o servicio 4</t>
  </si>
  <si>
    <t>22. Lugares donde se puede realizar el trámite o servicio 5</t>
  </si>
  <si>
    <t>22. Lugares donde se puede realizar el trámite o servicio 6</t>
  </si>
  <si>
    <t>22. Lugares donde se puede realizar el trámite o servicio 7</t>
  </si>
  <si>
    <t>22. Lugares donde se puede realizar el trámite o servicio 8</t>
  </si>
  <si>
    <t>22. Lugares donde se puede realizar el trámite o servicio 9</t>
  </si>
  <si>
    <t>22. Lugares donde se puede realizar el trámite o servicio 10</t>
  </si>
  <si>
    <t>22. Lugares donde se puede realizar el trámite o servicio 11</t>
  </si>
  <si>
    <t>22. Lugares donde se puede realizar el trámite o servicio 12</t>
  </si>
  <si>
    <t>22. Lugares donde se puede realizar el trámite o servicio 13</t>
  </si>
  <si>
    <t>22. Lugares donde se puede realizar el trámite o servicio 14</t>
  </si>
  <si>
    <t>22. Lugares donde se puede realizar el trámite o servicio 15</t>
  </si>
  <si>
    <t xml:space="preserve">23. Derechos del usuario ante la negativa o falta de respuesta	</t>
  </si>
  <si>
    <t>E149</t>
  </si>
  <si>
    <t>J151</t>
  </si>
  <si>
    <t>Q151</t>
  </si>
  <si>
    <t>E153</t>
  </si>
  <si>
    <t>R153</t>
  </si>
  <si>
    <t>E155</t>
  </si>
  <si>
    <t xml:space="preserve">27. Momento en el que se debe realizar el pago	</t>
  </si>
  <si>
    <t>E159</t>
  </si>
  <si>
    <t>J159</t>
  </si>
  <si>
    <t>E161</t>
  </si>
  <si>
    <t xml:space="preserve">30. Información que deber{a conservar para la inspección o verificación	</t>
  </si>
  <si>
    <t>E165</t>
  </si>
  <si>
    <t>K165</t>
  </si>
  <si>
    <t>E169</t>
  </si>
  <si>
    <t>E171</t>
  </si>
  <si>
    <t>Sectores</t>
  </si>
  <si>
    <t>11 - Agricultura, cría y explotación de animales, aprovechamiento forestal, pesca y caza</t>
  </si>
  <si>
    <t>21 - Minería</t>
  </si>
  <si>
    <t>22 - Generación, transmisión, distribución y comercialización de energía eléctrica, suministro de agua y de gas natural por ductos al consumidor final</t>
  </si>
  <si>
    <t>23 - Construcción</t>
  </si>
  <si>
    <t>31 - Industrias manufactureras</t>
  </si>
  <si>
    <t>32 - Industrias manufactureras</t>
  </si>
  <si>
    <t>33 - Industrias manufactureras</t>
  </si>
  <si>
    <t>43 - Comercio al por mayor</t>
  </si>
  <si>
    <t>46 - Comercio al por menor</t>
  </si>
  <si>
    <t>48 - Transportes, correos y almacenamiento</t>
  </si>
  <si>
    <t>49 - Transportes, correos y almacenamiento</t>
  </si>
  <si>
    <t>51 - Información en medios masivos</t>
  </si>
  <si>
    <t>52 - Servicios financieros y de seguros</t>
  </si>
  <si>
    <t>53 - Servicios inmobiliarios y de alquiler de bienes muebles e intangibles</t>
  </si>
  <si>
    <t>54 - Servicios profesionales, científicos y técnicos</t>
  </si>
  <si>
    <t>55 - Corporativos</t>
  </si>
  <si>
    <t>56 - Servicios de apoyo a los negocios y manejo de residuos, y servicios de remediación</t>
  </si>
  <si>
    <t>61 - Servicios educativos</t>
  </si>
  <si>
    <t>62 - Servicios de salud y de asistencia social</t>
  </si>
  <si>
    <t>71 - Servicios de esparcimiento culturales y deportivos, y otros servicios recreativos</t>
  </si>
  <si>
    <t>72 - Servicios de alojamiento temporal y de preparación de alimentos y bebidas</t>
  </si>
  <si>
    <t>81 - Otros servicios excepto actividades gubernamentales</t>
  </si>
  <si>
    <t>93 - Actividades legislativas, gubernamentales, de impartición de justicia y de organismos internacionales y extraterritoriales</t>
  </si>
  <si>
    <t>Subsectrores</t>
  </si>
  <si>
    <t>111 - Agricultura</t>
  </si>
  <si>
    <t>112 - Cría y explotación de animales</t>
  </si>
  <si>
    <t>113 - Aprovechamiento forestal</t>
  </si>
  <si>
    <t>114 - Pesca, caza y captura</t>
  </si>
  <si>
    <t>115 - Servicios relacionados con las actividades agropecuarias y forestales</t>
  </si>
  <si>
    <t>211 - Extracción de petróleo y gas</t>
  </si>
  <si>
    <t>212 - Minería de minerales metálicos y no metálicos, excepto petróleo y gas</t>
  </si>
  <si>
    <t>213 - Servicios relacionados con la minería</t>
  </si>
  <si>
    <t>221 - Generación, transmisión, distribución y comercialización de energía eléctrica, suministro de agua y de gas natural por ductos al consumidor final</t>
  </si>
  <si>
    <t>236 - Edificación</t>
  </si>
  <si>
    <t>237 - Construcción de obras de ingeniería civil</t>
  </si>
  <si>
    <t>238 - Trabajos especializados para la construcción</t>
  </si>
  <si>
    <t>311 - Industria alimentaria</t>
  </si>
  <si>
    <t>312 - Industria de las bebidas y del tabaco</t>
  </si>
  <si>
    <t>313 - Fabricación de insumos textiles y acabado de textiles</t>
  </si>
  <si>
    <t>314 - Fabricación de productos textiles, excepto prendas de vestir</t>
  </si>
  <si>
    <t>315 - Fabricación de prendas de vestir</t>
  </si>
  <si>
    <t>316 - Curtido y acabado de cuero y piel, y fabricación de productos de cuero, piel y materiales sucedáneos</t>
  </si>
  <si>
    <t>321 - Industria de la madera</t>
  </si>
  <si>
    <t>322 - Industria del papel</t>
  </si>
  <si>
    <t>323 - Impresión e industrias conexas</t>
  </si>
  <si>
    <t>324 - Fabricación de productos derivados del petróleo y del carbón</t>
  </si>
  <si>
    <t>325 - Industria química</t>
  </si>
  <si>
    <t>326 - Industria del plástico y del hule</t>
  </si>
  <si>
    <t>327 - Fabricación de productos a base de minerales no metálicos</t>
  </si>
  <si>
    <t>331 - Industrias metálicas básicas</t>
  </si>
  <si>
    <t>332 - Fabricación de productos metálicos</t>
  </si>
  <si>
    <t>333 - Fabricación de maquinaria y equipo</t>
  </si>
  <si>
    <t>334 - Fabricación de equipo de computación, comunicación, medición y de otros equipos, componentes y accesorios electrónicos</t>
  </si>
  <si>
    <t>335 - Fabricación de accesorios, aparatos eléctricos y equipo de generación de energía eléctrica</t>
  </si>
  <si>
    <t>336 - Fabricación de equipo de transporte</t>
  </si>
  <si>
    <t>337 - Fabricación de muebles, colchones y persianas</t>
  </si>
  <si>
    <t>339 - Otras industrias manufactureras</t>
  </si>
  <si>
    <t>431 - Comercio al por mayor de abarrotes, alimentos, bebidas, hielo y tabaco</t>
  </si>
  <si>
    <t>432 - Comercio al por mayor de productos textiles y calzado</t>
  </si>
  <si>
    <t>433 - Comercio al por mayor de productos farmacéuticos, de perfumería, artículos para el esparcimiento, electrodomésticos menores y aparatos de línea blanca</t>
  </si>
  <si>
    <t>434 - Comercio al por mayor de materias primas agropecuarias y forestales, para la industria, y materiales de desecho</t>
  </si>
  <si>
    <t>435 - Comercio al por mayor de maquinaria, equipo y mobiliario para actividades agropecuarias, industriales, de servicios y comerciales, y de otra maquinaria y equipo de uso general</t>
  </si>
  <si>
    <t>436 - Comercio al por mayor de camiones y de partes y refacciones nuevas para automóviles, camionetas y camiones</t>
  </si>
  <si>
    <t>437 - Intermediación de comercio al por mayor</t>
  </si>
  <si>
    <t>461 - Comercio al por menor de abarrotes, alimentos, bebidas, hielo y tabaco</t>
  </si>
  <si>
    <t>462 - Comercio al por menor en tiendas de autoservicio y departamentales</t>
  </si>
  <si>
    <t>463 - Comercio al por menor de productos textiles, bisutería, accesorios de vestir y calzado</t>
  </si>
  <si>
    <t>464 - Comercio al por menor de artículos para el cuidado de la salud</t>
  </si>
  <si>
    <t>465 - Comercio al por menor de artículos de papelería, para el esparcimiento y otros artículos de uso personal</t>
  </si>
  <si>
    <t>466 - Comercio al por menor de enseres domésticos, computadoras, artículos para la decoración de interiores y artículos usados</t>
  </si>
  <si>
    <t>467 - Comercio al por menor de artículos de ferretería, tlapalería y vidrios</t>
  </si>
  <si>
    <t>468 - Comercio al por menor de vehículos de motor, refacciones, combustibles y lubricantes</t>
  </si>
  <si>
    <t>469 - Comercio al por menor exclusivamente a través de internet, y catálogos impresos, televisión y similares</t>
  </si>
  <si>
    <t>481 - Transporte aéreo</t>
  </si>
  <si>
    <t>482 - Transporte por ferrocarril</t>
  </si>
  <si>
    <t>483 - Transporte por agua</t>
  </si>
  <si>
    <t>484 - Autotransporte de carga</t>
  </si>
  <si>
    <t>485 - Transporte terrestre de pasajeros, excepto por ferrocarril</t>
  </si>
  <si>
    <t>486 - Transporte por ductos</t>
  </si>
  <si>
    <t>487 - Transporte turístico</t>
  </si>
  <si>
    <t>488 - Servicios relacionados con el transporte</t>
  </si>
  <si>
    <t>491 - Servicios postales</t>
  </si>
  <si>
    <t>492 - Servicios de mensajería y paquetería</t>
  </si>
  <si>
    <t>493 - Servicios de almacenamiento</t>
  </si>
  <si>
    <t>511 - Edición de periódicos, revistas, libros, software y otros materiales, y edición de estas publicaciones integrada con la impresión</t>
  </si>
  <si>
    <t>512 - Industria fílmica y del video, e industria del sonido</t>
  </si>
  <si>
    <t>515 - Radio y televisión</t>
  </si>
  <si>
    <t>517 - Telecomunicaciones</t>
  </si>
  <si>
    <t>518 - Procesamiento electrónico de información, hospedaje y otros servicios relacionados</t>
  </si>
  <si>
    <t>519 - Otros servicios de información</t>
  </si>
  <si>
    <t>521 - Banca central</t>
  </si>
  <si>
    <t>522 - Instituciones de intermediación crediticia y financiera no bursátil</t>
  </si>
  <si>
    <t>523 - Actividades bursátiles, cambiarias y de inversión financiera</t>
  </si>
  <si>
    <t>524 - Compañías de seguros, fianzas, y administración de fondos para el retiro</t>
  </si>
  <si>
    <t>525 - Sociedades de inversión especializadas en fondos para el retiro y fondos de inversión</t>
  </si>
  <si>
    <t>531 - Servicios inmobiliarios</t>
  </si>
  <si>
    <t>532 - Servicios de alquiler de bienes muebles</t>
  </si>
  <si>
    <t>533 - Servicios de alquiler de marcas registradas, patentes y franquicias</t>
  </si>
  <si>
    <t>541 - Servicios profesionales, científicos y técnicos</t>
  </si>
  <si>
    <t>551 - Corporativos</t>
  </si>
  <si>
    <t>561 - Servicios de apoyo a los negocios</t>
  </si>
  <si>
    <t>562 - Manejo de residuos y servicios de remediación</t>
  </si>
  <si>
    <t>611 - Servicios educativos</t>
  </si>
  <si>
    <t>621 - Servicios médicos de consulta externa y servicios relacionados</t>
  </si>
  <si>
    <t>622 - Hospitales</t>
  </si>
  <si>
    <t>623 - Residencias de asistencia social y para el cuidado de la salud</t>
  </si>
  <si>
    <t>624 - Otros servicios de asistencia social</t>
  </si>
  <si>
    <t>711 - Servicios artísticos, culturales y deportivos, y otros servicios relacionados</t>
  </si>
  <si>
    <t>712 - Museos, sitios históricos, zoológicos y similares</t>
  </si>
  <si>
    <t>713 - Servicios de entretenimiento en instalaciones recreativas y otros servicios recreativos</t>
  </si>
  <si>
    <t>721 - Servicios de alojamiento temporal</t>
  </si>
  <si>
    <t>722 - Servicios de preparación de alimentos y bebidas</t>
  </si>
  <si>
    <t>811 - Servicios de reparación y mantenimiento</t>
  </si>
  <si>
    <t>812 - Servicios personales</t>
  </si>
  <si>
    <t>813 - Asociaciones y organizaciones</t>
  </si>
  <si>
    <t>814 - Hogares con empleados domésticos</t>
  </si>
  <si>
    <t>931 - Actividades legislativas, gubernamentales y de impartición de justicia</t>
  </si>
  <si>
    <t>932 - Organismos internacionales y extraterritoriales</t>
  </si>
  <si>
    <t>Fuentes!$AE$3:$AE$7</t>
  </si>
  <si>
    <t>31- 33 - Industrias manufactureras</t>
  </si>
  <si>
    <t>48 - 49 - Transportes, correos y almacenamiento</t>
  </si>
  <si>
    <t>Fuentes!$AE$8:$AE$10</t>
  </si>
  <si>
    <t>Fuentes!$AE$11</t>
  </si>
  <si>
    <t>Fuentes!$AE$12:$AE$14</t>
  </si>
  <si>
    <t>Fuentes!$AE$15:$AE$35</t>
  </si>
  <si>
    <t>Fuentes!$AE$36:$AE$42</t>
  </si>
  <si>
    <t>Fuentes!$AE$43:$AE$51</t>
  </si>
  <si>
    <t>Fuentes!$AE$52:$AE$62</t>
  </si>
  <si>
    <t>Fuentes!$AE$63:$AE$68</t>
  </si>
  <si>
    <t>Fuentes!$AE$69:$AE$73</t>
  </si>
  <si>
    <t>Fuentes!$AE$74:$AE$76</t>
  </si>
  <si>
    <t>Fuentes!$AE$77</t>
  </si>
  <si>
    <t>Fuentes!$AE$78</t>
  </si>
  <si>
    <t>Fuentes!$AE$79:$AE$80</t>
  </si>
  <si>
    <t>Fuentes!$AE$81</t>
  </si>
  <si>
    <t>Fuentes!$AE$82:$AE$85</t>
  </si>
  <si>
    <t>Fuentes!$AE$86:$AE$88</t>
  </si>
  <si>
    <t>Fuentes!$AE$89:$AE$90</t>
  </si>
  <si>
    <t>Fuentes!$AE$91:$AE$94</t>
  </si>
  <si>
    <t>Fuentes!$AE$95:$AE$96</t>
  </si>
  <si>
    <t>Licencia de Funcionamiento</t>
  </si>
  <si>
    <t>SDEC-01-001</t>
  </si>
  <si>
    <t>Licencia tipo SARE (Giros de Bajo Riesgo)</t>
  </si>
  <si>
    <t>Dirección de Promoción y Apertura de Empresas</t>
  </si>
  <si>
    <t xml:space="preserve">Si requieres abrir un establecimiento que no implique alguna actividad de riesgo, solicita tu licencia para abrir tu negocio y comenzar a funcionar									</t>
  </si>
  <si>
    <t xml:space="preserve">Promover una mayor apertura de nuevos establecimientos de bajo riesgo de manera ordenada y sujetas a un esquema simplificado que mejore la actividad económica de municipio.									</t>
  </si>
  <si>
    <t xml:space="preserve">Con la licencia de funcionamiento al día se puede obtener apoyos a pequeñas empresas y mejorar la competitividad del municipio.							</t>
  </si>
  <si>
    <t>Varios</t>
  </si>
  <si>
    <t>Reglamento Municipal de Apertura de Empresas</t>
  </si>
  <si>
    <t>1, I,II, III</t>
  </si>
  <si>
    <t>3, I</t>
  </si>
  <si>
    <t>Ley de Firma Electrónica de Estadod e Querétaro</t>
  </si>
  <si>
    <t>3, 6 y 10</t>
  </si>
  <si>
    <t>6, 7</t>
  </si>
  <si>
    <t>7, 8</t>
  </si>
  <si>
    <t xml:space="preserve">El representante legal del establecimiento o el dueño del Establecimiento					</t>
  </si>
  <si>
    <t>El área técnica revisa la información recibida en ventanilla y determina si puede pasar</t>
  </si>
  <si>
    <t xml:space="preserve">Se multiplica el total de UMAS por el valos de cada UMA ($86.99) y así se define el pago total.				</t>
  </si>
  <si>
    <t xml:space="preserve">Se realiza una vez que se ha informado la resolución a favor y previo a recogerla.									</t>
  </si>
  <si>
    <t xml:space="preserve">Tel. 344-234-5560, Correo: contacto@sedeco.gob.mx			</t>
  </si>
  <si>
    <t xml:space="preserve">Tel. 344-234-5588, Correo: contacto@contraloria.gob.mx			</t>
  </si>
  <si>
    <t>Quien Presenta</t>
  </si>
  <si>
    <t>Interesado</t>
  </si>
  <si>
    <t>Tutor</t>
  </si>
  <si>
    <t>Padres</t>
  </si>
  <si>
    <t>Tercero con carta poder</t>
  </si>
  <si>
    <t>Representante legal</t>
  </si>
  <si>
    <t>Otro</t>
  </si>
  <si>
    <t>13.2 ¿Se pueden realizar consultas sobre este trámite vía chat o en línea?</t>
  </si>
  <si>
    <t>13.3 Liga de la consulta en línea</t>
  </si>
  <si>
    <t>Ambos</t>
  </si>
  <si>
    <t>Descripción del Paso</t>
  </si>
  <si>
    <t>Fines info</t>
  </si>
  <si>
    <t>Acreditación</t>
  </si>
  <si>
    <t>Verificación</t>
  </si>
  <si>
    <t>Inspección</t>
  </si>
  <si>
    <t>Otros</t>
  </si>
  <si>
    <t>11.4 Nombre del Fundamento Jurídico de los plazos de resolución</t>
  </si>
  <si>
    <t>11.6 Nombre del Fundamento Jurídico de las consideraciones del trámite</t>
  </si>
  <si>
    <t>¿Requiere Firma?</t>
  </si>
  <si>
    <t>Tipo de revisión:</t>
  </si>
  <si>
    <t>Naturaleza del Requisito:</t>
  </si>
  <si>
    <t>Nombre de la persona que lo emite</t>
  </si>
  <si>
    <t>¿A qué dependencia pertentence?</t>
  </si>
  <si>
    <t xml:space="preserve"> ¿Cuál es el nombre del trámite?</t>
  </si>
  <si>
    <t>Inmediato</t>
  </si>
  <si>
    <t>##</t>
  </si>
  <si>
    <t>Unidad de medida</t>
  </si>
  <si>
    <t>Fuentes!$AE$97:$AE$97</t>
  </si>
  <si>
    <t>11.5 Nombre del Fundamento Jurídico de los plazos de prevención</t>
  </si>
  <si>
    <t>11.5.2 Liga del Fundamento Jurídico de los plazos de resolución y prevención</t>
  </si>
  <si>
    <t>11.6 Nombre del Fundamento Jurídico de las Inspecciones a Realizar</t>
  </si>
  <si>
    <t>11.6.2 Liga del Fundamento Jurídico de las inspecciones</t>
  </si>
  <si>
    <t>11.7 Nombre del Fundamento Jurídico de la información a conservar</t>
  </si>
  <si>
    <t>11.7.1 Artículo/Incisos</t>
  </si>
  <si>
    <t>11.7.2 Liga del Fundamento Jurídico de la información a conservar</t>
  </si>
  <si>
    <t>11.8 Nombre del Fundamento Jurídico de la Ficta</t>
  </si>
  <si>
    <t>11.8.1 Artículo/Incisos</t>
  </si>
  <si>
    <t>11.8.2 Liga del Fundamento Jurídico de la información a conservar</t>
  </si>
  <si>
    <t>11.9 Nombre del Fundamento Jurídico de la cantidad a pagar</t>
  </si>
  <si>
    <t>11.9.1 Artículo/Incisos</t>
  </si>
  <si>
    <t>11.9.2 Liga del Fundamento Jurídico de la información a conservar</t>
  </si>
  <si>
    <t>11.10 Nombre del Fundamento Jurídico de la vigencia del trámite</t>
  </si>
  <si>
    <t>11.10.1 Artículo/Incisos</t>
  </si>
  <si>
    <t>11.10.2 Liga del Fundamento Jurídico de la información a conservar</t>
  </si>
  <si>
    <t>11.11 Nombre del Fundamento Jurídico de los criterios de resolución</t>
  </si>
  <si>
    <t>11.11.1 Artículo/Incisos</t>
  </si>
  <si>
    <t>11.11.2 Liga del Fundamento Jurídico de la información a conservar</t>
  </si>
  <si>
    <t>14. Nombre del Formato</t>
  </si>
  <si>
    <t>14.1 Número de identificador</t>
  </si>
  <si>
    <t>15. ¿Es posible descargar el(los) formato(s) en línea desde algún sitio web del sujeto obligado?</t>
  </si>
  <si>
    <t>15.1 ¿El(Los) formato(s) se puede llenar en línea?</t>
  </si>
  <si>
    <t>15.2 ¿El(Los) formato(s) se puede enviar electrónicamente?</t>
  </si>
  <si>
    <t>16. Liga al Medio de Difusión Oficial  del formato</t>
  </si>
  <si>
    <t xml:space="preserve">16.1 Fecha de publicación del Formato </t>
  </si>
  <si>
    <t>17. ¿Quién puede presentar el trámite?</t>
  </si>
  <si>
    <t>17.1 Especificar otro:</t>
  </si>
  <si>
    <t>18. Grupo Ciudadano</t>
  </si>
  <si>
    <t>24. Tipo de trámite o servicio</t>
  </si>
  <si>
    <t>25. Vigencia de la Resolución</t>
  </si>
  <si>
    <t>26. Procedimiento al interior de la dependencia para resolver el trámite (alineado al manual de procedimientos)</t>
  </si>
  <si>
    <t>27. Metodología</t>
  </si>
  <si>
    <t xml:space="preserve">28. ¿Es suficiente cumplir con la entrega de la totalidad de los requisitos, en tiempo y forma, para obtener una resolución favorable de este trámite? </t>
  </si>
  <si>
    <t>28.1 En caso que no, mencione que otras condiciones o consideraciones son necesarias:</t>
  </si>
  <si>
    <t>29. Lugares donde se puede realizar el trámite o servicio</t>
  </si>
  <si>
    <t>30. Derechos del usuario ante la negativa o falta de respuesta (medios de impugnación)</t>
  </si>
  <si>
    <t>31. Costo del Trámite</t>
  </si>
  <si>
    <t>32. Método para Calcular el Monto a Pagar</t>
  </si>
  <si>
    <t>33. Medios para realizar el pago</t>
  </si>
  <si>
    <t>33.1 Especificar los lugares de pago:</t>
  </si>
  <si>
    <t>34. Momento en el que se debe realizar el pago</t>
  </si>
  <si>
    <t>35. Número de Solicitudes reaalizadas (año anterior)</t>
  </si>
  <si>
    <t>35.1 Número de aprobadas</t>
  </si>
  <si>
    <t>35.2 Número de Rechazadas</t>
  </si>
  <si>
    <t>36. ¿Existe una Aplicación para presentar el trámite?</t>
  </si>
  <si>
    <t>36.1 Liga de la aplicación</t>
  </si>
  <si>
    <t>36.2 Enumera las acciones que el usuario tiene que hacer para realizar el trámite:</t>
  </si>
  <si>
    <t>37. ¿Existe un sitio web para presentar el trámite?</t>
  </si>
  <si>
    <t>37.1 Liga de la aplicación</t>
  </si>
  <si>
    <t>37.2 Enumera las acciones que el usuario tiene que hacer para realizar el trámite:</t>
  </si>
  <si>
    <t>38. ¿Es posible realizar el trámite completamente en línea sin acudir a oficinas gubernamentales?</t>
  </si>
  <si>
    <t>39. ¿Es posible cargar o subir documentos en línea?</t>
  </si>
  <si>
    <t>40. ¿Se puede dar seguimiento por medio de la plataforma?</t>
  </si>
  <si>
    <t>41. ¿Se puede enviar y recibir información por medios electrónicos con los acuses de recepción de datos y documentos?</t>
  </si>
  <si>
    <t>42. ¿La resolución o respuesta oficial es por Internet?</t>
  </si>
  <si>
    <t>43. ¿Utiliza firma electrónica avanzada?</t>
  </si>
  <si>
    <t>44. ¿Es posible realizar notificaciones en línea por información faltante?</t>
  </si>
  <si>
    <t>45. ¿Es posible realizar notificaciones sobre plazos de prevención?</t>
  </si>
  <si>
    <t>46. ¿Es posible realizar notificaciones sobre vencimiento de plazos de respuesta?</t>
  </si>
  <si>
    <t>46. ¿El trámite es de resolución inmediata?</t>
  </si>
  <si>
    <t>48. ¿Es posible presentar el trámite vía telefónica?</t>
  </si>
  <si>
    <t>48.1 Teléfono (Lada + Número) extensión</t>
  </si>
  <si>
    <t>48.2 Enumera las acciones que el usuario tiene que hacer para realizar el trámite vía telefónica</t>
  </si>
  <si>
    <t>49. ¿Es posible presentar el trámite vía mensajes de texto?</t>
  </si>
  <si>
    <t xml:space="preserve">49.1 Código de SMS </t>
  </si>
  <si>
    <t>49.2 Enumera las acciones que el ciudadano debe realizar en cada paso para el modo de presentación vía SMS</t>
  </si>
  <si>
    <t>50. ¿Es posible presentar el trámite en kioskos u otras sedes alternativas?</t>
  </si>
  <si>
    <t>50.1 Enumera las acciones que el usuario tiene que hacer para realizar el trámite en kioskos u otras sedes alternativas</t>
  </si>
  <si>
    <t>51. ¿Es posible presentar el trámite de alguna otra manera?</t>
  </si>
  <si>
    <t>51.1 Enumera las acciones que el usuario tiene que hacer para realizar el trámite en esta otra alternativa</t>
  </si>
  <si>
    <t>52. ¿Se requiere de inspección?</t>
  </si>
  <si>
    <t>52.1  Autoridad facultada para realizar inspecciones</t>
  </si>
  <si>
    <t>52.2  Contacto de la Autoridad facultada para inspeccionar</t>
  </si>
  <si>
    <t>53. Este trámite o servicio requiere conservar información</t>
  </si>
  <si>
    <t>53.1 ¿Con que fines?</t>
  </si>
  <si>
    <t>53.2 Información que deberá conservar para la inspección o verificación</t>
  </si>
  <si>
    <t>54. Autoridad facultada para recibir quejas y denuncias</t>
  </si>
  <si>
    <t>55. Contacto de la Autoridad facultada para recibir quejas y denuncias</t>
  </si>
  <si>
    <t>56. Información adicional</t>
  </si>
  <si>
    <t>57. Observaciones adicionales</t>
  </si>
  <si>
    <t>Dependencias</t>
  </si>
  <si>
    <t>Trámites</t>
  </si>
  <si>
    <t>19. Nivel de digitalización:</t>
  </si>
  <si>
    <t>20. Pasos que deben seguir los ciudadanos</t>
  </si>
  <si>
    <t>22. ¿Es posible agendar cita?</t>
  </si>
  <si>
    <t>22.1 Medio de presentación para hacer la cita</t>
  </si>
  <si>
    <t>21. Crieterios de resolución</t>
  </si>
  <si>
    <t>23. Plazo de Respuesta</t>
  </si>
  <si>
    <t>23.1 Plazo de prevención</t>
  </si>
  <si>
    <t>Nivel 1- Trámites Informativos inscritos solo en el RETS.(Solo publicados en el RETS)</t>
  </si>
  <si>
    <t>Nivel 2- Descargar formatos estandarizados (descargables en línea), puedes bajar los formatos adjuntos en el RETS.</t>
  </si>
  <si>
    <t>Nivel 3- Llenar formatos y pagos en línea (captura de información en Formularios Web y citas electrónicas) o pagos a través de Recaudanet o línea bancaria.</t>
  </si>
  <si>
    <t>Nivel 4- Resolución en línea (nivel Transaccional, punta a punta o interoperables). Todo el procesos del trámite lo puedes realizar en línea.</t>
  </si>
  <si>
    <t>Nivel de digitalización</t>
  </si>
  <si>
    <t>Aeropuerto Intercontinental de Querétaro, S.A. de C.V. (AIQ)</t>
  </si>
  <si>
    <t>Casa del Jubilado y Pensionado del Estado de Querétaro</t>
  </si>
  <si>
    <t>Casa Queretana de las Artesanías.</t>
  </si>
  <si>
    <t>Centro de Capacitación, Formación e Investigación para la Seguridad del Estado de Querétaro</t>
  </si>
  <si>
    <t>Centro de Conciliación Laboral del Estado de Querétaro (CCL)</t>
  </si>
  <si>
    <t>Centro de Justicia Para las Mujeres del Estado de Querétaro</t>
  </si>
  <si>
    <t>Centro Nacional de Danza Contemporánea</t>
  </si>
  <si>
    <t>Colegio de Bachilleres del Estado de Querétaro (COBAQ)</t>
  </si>
  <si>
    <t>Colegio de Educación Profesional Técnica del Estado de Querétaro (CONALEP)</t>
  </si>
  <si>
    <t>Colegio de Estudios Científicos y Tecnológicos del Estado de Querétaro (CECYTEQ)</t>
  </si>
  <si>
    <t>Comisión de Arbitraje Médico del Estado de Querétaro (CAMEQ)</t>
  </si>
  <si>
    <t>Comisión Estatal de Aguas (CEA).</t>
  </si>
  <si>
    <t>Comisión Estatal de Infraestructura de Querétaro (CEI).</t>
  </si>
  <si>
    <t>Consejo de Ciencia y Tecnología del Estado de Querétaro (CONCYTEQ)</t>
  </si>
  <si>
    <t>Consejo Estatal Contra las Adicciones (CECA)</t>
  </si>
  <si>
    <t>Coordinación Estatal de Protección Civil.</t>
  </si>
  <si>
    <t>Dirección Estatal de Archivos.</t>
  </si>
  <si>
    <t>Escuela Normal del Estado de Querétaro (CBENEQ)</t>
  </si>
  <si>
    <t>Escuela Normal Superior de Querétaro</t>
  </si>
  <si>
    <t>Fideicomiso Promotor del Empleo</t>
  </si>
  <si>
    <t>Instituto de Artes y Oficios de Querétaro</t>
  </si>
  <si>
    <t>Instituto de Capacitación para el Trabajo del Estado de Querétaro (ICATEQ)</t>
  </si>
  <si>
    <t>Instituto de Estudios Constitucionales (IECEQ).</t>
  </si>
  <si>
    <t>Instituto de Infraestructura Física Educativa del Estado de Querétaro (IIFEQ)</t>
  </si>
  <si>
    <t>Instituto de la Defensoría Penal Pública en el Estado de Querétaro</t>
  </si>
  <si>
    <t>Instituto de la Vivienda del Estado de Querétaro (IVEQ).</t>
  </si>
  <si>
    <t>Instituto del Deporte y la Recreación del Estado de Querétaro (INDEREQ).</t>
  </si>
  <si>
    <t>Instituto Queretano de las Mujeres (IQM).</t>
  </si>
  <si>
    <t>Instituto Queretano del Transporte</t>
  </si>
  <si>
    <t>Junta de Asistencia Privada.</t>
  </si>
  <si>
    <t>Oficialía Mayor del Poder Ejecutivo del Estado de Querétaro</t>
  </si>
  <si>
    <t>Patronato de las Fiestas del Estado de Querétaro (PFEQ)</t>
  </si>
  <si>
    <t>Procuraduría Estatal de Protección al Medio Ambiente y Desarrollo Urbano (PEPMADU)</t>
  </si>
  <si>
    <t>Secretaría de Cultura</t>
  </si>
  <si>
    <t>Secretaría de Desarrollo Agropecuario (SEDEA)</t>
  </si>
  <si>
    <t>Secretaría de Desarrollo Social</t>
  </si>
  <si>
    <t>Secretaría de Desarrollo Sustentable (SEDESU)</t>
  </si>
  <si>
    <t>Secretaría de Desarrollo Urbano y Obras Públicas (SDUOP)</t>
  </si>
  <si>
    <t>Secretaría de Educación (SEDEQ)</t>
  </si>
  <si>
    <t>Secretaría de Finanzas (SF)</t>
  </si>
  <si>
    <t>Secretaría de Gobierno (SEGOB)</t>
  </si>
  <si>
    <t>Secretaría de la Contraloría (SECON)</t>
  </si>
  <si>
    <t>Secretaria de la Juventud (SEJUVE)</t>
  </si>
  <si>
    <t>Secretaría de Planeación y Finanzas (SPF)</t>
  </si>
  <si>
    <t>Secretaría de Seguridad Ciudadana (SSC)</t>
  </si>
  <si>
    <t>Secretaría de Turismo (SECTUR)</t>
  </si>
  <si>
    <t>Secretaría del Trabajo</t>
  </si>
  <si>
    <t>Servicios de Salud del Estado de Querétaro (SESEQ)</t>
  </si>
  <si>
    <t>Sistema para el Desarrollo Integral de la Familia del Estado de Querétaro (DIF).</t>
  </si>
  <si>
    <t>Unidad de Servicios para la Educación Básica en el Estado de Querétaro (USEBEQ)</t>
  </si>
  <si>
    <t>Unidad de Transparencia del Poder Ejecutivo del Estado de Querétaro</t>
  </si>
  <si>
    <t>Universidad Aeronáutica en Querétaro (UNAQ)</t>
  </si>
  <si>
    <t>Universidad Politécnica de Querétaro (UPQ)</t>
  </si>
  <si>
    <t>Universidad Politécnica de Santa Rosa Jáuregui</t>
  </si>
  <si>
    <t>Universidad Tecnológica de Corregidora (UTC)</t>
  </si>
  <si>
    <t>Universidad Tecnológica de Querétaro (UTEQ)</t>
  </si>
  <si>
    <t>Universidad Tecnológica de San Juan del Río, Querétaro. (UTSJR)</t>
  </si>
  <si>
    <t>Estacionamiento vehicular del Aeropuerto Intercontinental de Querétaro.</t>
  </si>
  <si>
    <t>Inscripción y reinscripción para ser usuario activo de la Casa del Jubilado y Pensionado</t>
  </si>
  <si>
    <t>Inscripción al Registro Estatal de Artesanos</t>
  </si>
  <si>
    <t>Inscripción y refrendo de persona física y moral al Padrón de Proveedores del Centro de Capacitación, Formación e Investigación para la Seguridad del Estado de Querétaro (CECAFIS).</t>
  </si>
  <si>
    <t>Expedición de duplicado de certificado de estudios y constancias del Centro de Capacitación, Formación e Investigación para la Seguridad del Estado de Querétaro.</t>
  </si>
  <si>
    <t>Solicitud de curso de capacitación del Centro de Capacitación, Formación e Investigación para la Seguridad del Estado de Querétaro (CECAFIS)</t>
  </si>
  <si>
    <t>Solicitud de procedimiento de conciliación en conflictos laborales</t>
  </si>
  <si>
    <t>Asesoría Jurídica para Mujeres Víctimas de Violencia en materia Penal y Familiar.</t>
  </si>
  <si>
    <t>Inscripción o Reinscripción al Bachillerato o Licenciatura con especialidad en Danza Contemporánea.</t>
  </si>
  <si>
    <t>Examen de Admisión de Danza Contemporánea para Aspirantes de Nuevo Ingreso del Nivel Bachillerato y Licenciatura</t>
  </si>
  <si>
    <t>Certificación de terminación de estudios del COBAQ</t>
  </si>
  <si>
    <t>Certificación parcial de estudios del COBAQ</t>
  </si>
  <si>
    <t>Inscripción al COBAQ.</t>
  </si>
  <si>
    <t>Ficha para examen de admisión al COBAQ</t>
  </si>
  <si>
    <t>Reinscripción al COBAQ</t>
  </si>
  <si>
    <t>Constancias de estudios del COBAQ</t>
  </si>
  <si>
    <t>Inscripción a preparatoria abierta COBAQ</t>
  </si>
  <si>
    <t>Solicitud de examen para acreditación de preparatoria abierta (Acreditación y certificación a estudiantes de preparatoria abierta por examen) COBAQ</t>
  </si>
  <si>
    <t>Certificado de terminación de estudios de preparatoria abierta COBAQ</t>
  </si>
  <si>
    <t>Certificado de estudios parciales de preparatoria abierta COBAQ</t>
  </si>
  <si>
    <t>Constancia de inscripción de preparatoria abierta COBAQ</t>
  </si>
  <si>
    <t>Portabilidad de Estudios y Tránsito de Alumnos del CONALEP-QRO.</t>
  </si>
  <si>
    <t>Inscripción a Planteles del CONALEP-QRO.</t>
  </si>
  <si>
    <t>Equivalencia de Estudios del CONALEP-QRO.</t>
  </si>
  <si>
    <t>Capacitación laboral del CONALEP-QRO</t>
  </si>
  <si>
    <t>Registro y actualización del Padrón de Proveedores del CECYTEQ</t>
  </si>
  <si>
    <t>Inscripción de alumnos de nuevo ingreso al CECYTEQ</t>
  </si>
  <si>
    <t>Ficha y examen de admisión del CECYTEQ</t>
  </si>
  <si>
    <t>Admisión de queja en atención médica.</t>
  </si>
  <si>
    <t>Asesoría especializada en atención médica.</t>
  </si>
  <si>
    <t>Factibilidad de servicios de agua</t>
  </si>
  <si>
    <t>Cambio del nombre del titular del contrato comercial.</t>
  </si>
  <si>
    <t>Contratación para terrenos y tomas domésticas de más de 10 años</t>
  </si>
  <si>
    <t>Contratación de nuevas tomas domésticas de interés social</t>
  </si>
  <si>
    <t>Contratación para la Individualización en condominio</t>
  </si>
  <si>
    <t>Regularización del tipo de uso servicios de agua potable distinto al contratado.</t>
  </si>
  <si>
    <t>Contratación de nuevas tomas domésticas de condominios.</t>
  </si>
  <si>
    <t>Baja definitiva del contrato de servicios integrales de agua.</t>
  </si>
  <si>
    <t>Baja temporal del contrato de prestación de servicios integrales de agua</t>
  </si>
  <si>
    <t>Carta de no adeudo</t>
  </si>
  <si>
    <t>Inscripción o refrendo en el Padrón de Proveedores de la Comisión Estatal de Aguas.</t>
  </si>
  <si>
    <t>Contratación de nuevas tomas domésticas en colonias irregulares.</t>
  </si>
  <si>
    <t>Regularización de usuarios morosos</t>
  </si>
  <si>
    <t>Cambio de nombre del titular del contrato doméstico</t>
  </si>
  <si>
    <t>Programa de Jubilados y Pensionados de la Comisión Estatal de Aguas</t>
  </si>
  <si>
    <t>Pagos adelantados del servicio integral de agua.</t>
  </si>
  <si>
    <t>Constancia de reparación de daños a la infraestructura de la red carretera, a cargo de la Comisión Estatal de Infraestructura (CEI).</t>
  </si>
  <si>
    <t>Alineamiento de predios al derecho de vía en la red carretera estatal.</t>
  </si>
  <si>
    <t>Autorización para instalación o renovación de anuncios y señales en la red carretera estatal.</t>
  </si>
  <si>
    <t>Validación de estudios hidrológicos.</t>
  </si>
  <si>
    <t>Información de derecho de vía en la red carretera estatal.</t>
  </si>
  <si>
    <t>Autorización para cierre temporal de carriles en la red carretera estatal.</t>
  </si>
  <si>
    <t>Validación de obra pluvial ejecutada.</t>
  </si>
  <si>
    <t>Opinión Técnica de proyectos hidráulicos.</t>
  </si>
  <si>
    <t>Registro o refrendo al Padrón de Proveedores de la Comisión Estatal de Infraestructura (CEI).</t>
  </si>
  <si>
    <t>Autorización para construcción de acceso a predio.</t>
  </si>
  <si>
    <t>Autorización para realizar cruces y/o instalaciones marginales en la red carretera estatal.</t>
  </si>
  <si>
    <t>Solicitudes de apoyos para realizar actividades científicas, tecnológicas de innovación a través de convocatorias</t>
  </si>
  <si>
    <t>Orientación profesional en adicciones y en su caso canalización para tratamiento y rehabilitación a personas con adicciones.</t>
  </si>
  <si>
    <t>Capacitación en materia de adicciones al sector educativo, empresarial y al público en general</t>
  </si>
  <si>
    <t>Terapia grupal para dejar de fumar</t>
  </si>
  <si>
    <t>Solicitud de Dictamen de Aforo.</t>
  </si>
  <si>
    <t>Obtención de Opinión Técnica de medidas de seguridad para establecimientos en los que se pretenda almacenar, vender o consumir bebidas alcohólicas</t>
  </si>
  <si>
    <t>Visto Bueno para la realización de Eventos Socio-Organizativos</t>
  </si>
  <si>
    <t>Registro Anual de Capacitadores, Consultores y Peritos en materia de Protección Civil</t>
  </si>
  <si>
    <t>Registro anual de grupos voluntarios de atención a emergencias</t>
  </si>
  <si>
    <t>Opiniones técnicas de análisis de riesgos</t>
  </si>
  <si>
    <t>Capacitación, Especialización y Fomento de la Cultura de la Protección Civil y Gestión del Riesgo.</t>
  </si>
  <si>
    <t>Venta de libros y del Periódico Oficial del Gobierno del Estado de Querétaro "La sombra de Arteaga".</t>
  </si>
  <si>
    <t>Consulta de acervos documentales, hemerográficos y bibliográficos.</t>
  </si>
  <si>
    <t>Visitas guiadas en las instalaciones de la Dirección Estatal de Archivos.</t>
  </si>
  <si>
    <t>Expedición de copias certificadas.</t>
  </si>
  <si>
    <t>Edición y publicación de libros.</t>
  </si>
  <si>
    <t>Servicio de fotocopiado de la Dirección Estatal de Archivos</t>
  </si>
  <si>
    <t>Proceso de Titulación de Normal Básica, Licenciatura y Posgrado por la Escuela Normal del Estado de Querétaro.</t>
  </si>
  <si>
    <t>Proceso de examen profesional y de grado de la Centenaria y Benemérita Escuela Normal del Estado de Querétaro Andrés Balvanera</t>
  </si>
  <si>
    <t>Inscripción y reinscripción a la Centenaria y Benemérita Escuela Normal del Estado de Querétaro Andrés Balvanera</t>
  </si>
  <si>
    <t>Expedición de duplicado de Certificación de Estudios totales o parciales realizados en la Centenaria y Benemérita Escuela Normal del Estado de Querétaro “Andrés Balvanera”</t>
  </si>
  <si>
    <t>Selección e inscripción de estudiantes de Maestría de la Escuela Normal Superior de Querétaro</t>
  </si>
  <si>
    <t>Certificación de estudios universitarios de la Escuela Normal Superior de Querétaro</t>
  </si>
  <si>
    <t>Fichas para examen de Admisión a la Escuela Normal Superior de Querétaro</t>
  </si>
  <si>
    <t>Examen para la obtención de grado de Maestría de la Escuela Normal Superior de Querétaro</t>
  </si>
  <si>
    <t>Examen para la obtención de Título Profesional de la Escuela Normal Superior de Querétaro</t>
  </si>
  <si>
    <t>Otorgamiento de créditos a la micro, pequeña y mediana empresa.</t>
  </si>
  <si>
    <t>Inscripción a los talleres de artes y oficios del Instituto de Artes y Oficios de Querétaro</t>
  </si>
  <si>
    <t>Certificación de competencias laborales a través del Consejo Nacional de Normalización y certificación de competencias laborales del Instituto de Capacitación para el Trabajo del Estado de Querétaro</t>
  </si>
  <si>
    <t>Evaluación para reconocimiento oficial de competencias ocupacionales del Instituto de Capacitación para el Trabajo del Estado de Querétaro</t>
  </si>
  <si>
    <t>Inscripción a cursos de capacitación o especialización para el Trabajo del Instituto de Capacitación para el Trabajo del Estado de Querétaro</t>
  </si>
  <si>
    <t>Préstamo de libros dentro de la Biblioteca del Instituto de Estudios Constitucionales.</t>
  </si>
  <si>
    <t>Asesoría técnica sobre la Infraestructura Física Educativa (INFE)</t>
  </si>
  <si>
    <t>Elaboración de Reportes Técnicos en materia de Infraestructura Física Educativa (INFE).</t>
  </si>
  <si>
    <t>Asesoría y defensa en materia penal.</t>
  </si>
  <si>
    <t>Constancia de no adeudo que realiza el Instituto de la Vivienda del Estado de Querétaro.</t>
  </si>
  <si>
    <t>Expedición de copias de planos y/o expedientes que realiza el Instituto de la Vivienda del Estado de Querétaro.</t>
  </si>
  <si>
    <t>Cesión de derechos que realiza el Instituto de la Vivienda del Estado de Querétaro.</t>
  </si>
  <si>
    <t>Emisión de Instrucción notarial por el Instituto de Vivienda del Estado de Querétaro.</t>
  </si>
  <si>
    <t>Talleres deportivos y recreativos.</t>
  </si>
  <si>
    <t>Gestión de apoyos económicos o en especie para eventos deportivos (a través de las Asociaciones Deportivas del Estado de Querétaro)</t>
  </si>
  <si>
    <t>Renta de instalaciones deportivas.</t>
  </si>
  <si>
    <t>Servicios técnico deportivos y técnico metodológicos</t>
  </si>
  <si>
    <t>Gestión de apoyos en especie para la práctica de deporte.</t>
  </si>
  <si>
    <t>Atención psicológica a mujeres en riesgo o receptoras de violencia.</t>
  </si>
  <si>
    <t>Representación legal gratuita del Instituto Queretano de las Mujeres</t>
  </si>
  <si>
    <t>Capacitación, conferencias y talleres sobre discriminación, estereotipos de género y violencia ejercida contra las mujeres</t>
  </si>
  <si>
    <t>Canalización a refugio para mujeres y víctimas de violencia</t>
  </si>
  <si>
    <t>Orientación y asesoría legal para la prevención, atención, sanción y erradicación de la violencia contra las mujeres</t>
  </si>
  <si>
    <t>Atención telefónica- TEL Mujer</t>
  </si>
  <si>
    <t>Obtención del Tarjetón de Identificación del Operador (TIO).</t>
  </si>
  <si>
    <t>Refrendo del Tarjetón de Identificación del Operador (TIO).</t>
  </si>
  <si>
    <t>Registro en el Padrón de Proveedores del Instituto Queretano del Transporte.</t>
  </si>
  <si>
    <t>Procedimiento administrativo de consolidación.</t>
  </si>
  <si>
    <t>Alta de vehículo destinado a los servicios de transporte público y especializado en el Registro Público de Transporte.</t>
  </si>
  <si>
    <t>Baja de vehículo del padrón del Instituto Queretano del Transporte.</t>
  </si>
  <si>
    <t>Reposición de placas del transporte público o especializado por extravío o deterioro.</t>
  </si>
  <si>
    <t>Cambio de vehículo de transporte público o especializado.</t>
  </si>
  <si>
    <t>Autorización de contrato de uso de unidad vehicular, equipos e instalaciones entre particulares</t>
  </si>
  <si>
    <t>Devolución de garantías por infracción.</t>
  </si>
  <si>
    <t>Acreditación de persona física o persona moral ante el Instituto Queretano del Transporte.</t>
  </si>
  <si>
    <t>Procedimiento administrativo de rectificación de título de concesión.</t>
  </si>
  <si>
    <t>Expedición de permiso nuevo de servicio especializado en las modalidades de transporte de personal, escolar, turístico, de carga y para personas con discapacidad.</t>
  </si>
  <si>
    <t>Expedición de permiso temporal nuevo de servicio de transporte público en las modalidades de transporte colectivo y mixto.</t>
  </si>
  <si>
    <t>Refrendo anual de concesión de servicio de transporte público y especializado en todas sus modalidades.</t>
  </si>
  <si>
    <t>Renovación de permiso de transporte público en la modalidad de escolar, personal, carga, discapacitados, turístico, colectivo y privado de pasajeros.</t>
  </si>
  <si>
    <t>Revisión físico mecánica de unidad de transporte público o especializado.</t>
  </si>
  <si>
    <t>Procedimiento administrativo de sustitución de titularidad de la concesión de transporte público.</t>
  </si>
  <si>
    <t>Devolución de placas por hechos de tránsito de unidad del transporte público.</t>
  </si>
  <si>
    <t>Permiso para colocar publicidad en unidades del transporte publico colectivo y taxi.</t>
  </si>
  <si>
    <t>Refrendo extemporáneo de concesiones del servicio de transporte público y especializado en todas sus modalidades.</t>
  </si>
  <si>
    <t>Designación de beneficiarios de concesión o permiso de Transporte Público.</t>
  </si>
  <si>
    <t>Expedición de constancia de no infracción a la Ley de Movilidad para el Transporte Público del Estado de Querétaro.</t>
  </si>
  <si>
    <t>Expedición y renovación de permiso de transporte especializado complementario.</t>
  </si>
  <si>
    <t>Cambio de Propietario de vehículo con el que se presta el servicio público o especializado de Transporte.</t>
  </si>
  <si>
    <t>Reposición de tarjeta preferente de prepago para uso del transporte público colectivo urbano.</t>
  </si>
  <si>
    <t>Emisión de Tarjeta preferente para uso del transporte público colectivo urbano.</t>
  </si>
  <si>
    <t>Constancia de concesión de servicio público o especializado de transporte, en cualquiera de sus modalidades.</t>
  </si>
  <si>
    <t>Atención a quejas, solicitudes, sugerencias e inquietudes de trámites y servicios que presta el Instituto Queretano del Transporte.</t>
  </si>
  <si>
    <t>Autorización para crear o transformar una Institución de Asistencia Privada.</t>
  </si>
  <si>
    <t>Autorización a Instituciones de Asistencia Privada para que realicen actividades para la procuración de fondos.</t>
  </si>
  <si>
    <t>Recepción, atención, trámite y seguimiento a las quejas y denuncias en contra de Instituciones de Asistencia Privada.</t>
  </si>
  <si>
    <t>Refrendo al Padrón de Proveedores y Prestadores de Servicios del Poder Ejecutivo del Estado de Querétaro</t>
  </si>
  <si>
    <t>Registro al Padrón de Proveedores y Prestadores de Servicios del Poder Ejecutivo del Estado de Querétaro.</t>
  </si>
  <si>
    <t>Renta del Estadio Corregidora</t>
  </si>
  <si>
    <t>Renta del Auditorio Josefa Ortiz de Domínguez</t>
  </si>
  <si>
    <t>Apoyo económico y de gestión a fiestas patronales, fiestas tradicionales y manifestaciones culturales en todos los Municipios del Estado de Querétaro.</t>
  </si>
  <si>
    <t>Denuncia popular</t>
  </si>
  <si>
    <t>Préstamo de espacios para actividades artísticas, culturales y/o académicas.</t>
  </si>
  <si>
    <t>Préstamo de libros a domicilio de la Red Estatal de Bibliotecas</t>
  </si>
  <si>
    <t>Apoyos para el desarrollo de actividades artísticas y culturales.</t>
  </si>
  <si>
    <t>Apoyo para la difusión de eventos artísticos y culturales.</t>
  </si>
  <si>
    <t>Acceso al Parque Recreativo Cimacuático.</t>
  </si>
  <si>
    <t>Visitas guiadas al Parque Nacional El Cimatario</t>
  </si>
  <si>
    <t>Donación de plantas (Reforestación participativa).</t>
  </si>
  <si>
    <t>Gestión para la obtención de título de propiedad de inmuebles de carácter social.</t>
  </si>
  <si>
    <t>Gestión de Regularización y escrituras en Asentamientos Humanos Irregulares en Propiedad Privada.</t>
  </si>
  <si>
    <t>Inscripción, modificación y refrendo al Padrón de Prestadores de Servicios Ambientales en Materia de Residuos.</t>
  </si>
  <si>
    <t>Inscripción o actualización al Registro al Plan de Manejo de Residuos de Manejo Especial.</t>
  </si>
  <si>
    <t>Autorización del Manejo Integral de Residuos de Manejo Especial.</t>
  </si>
  <si>
    <t>Registro o refrendo al Padrón de Prestadores de Servicios Ambientales en Materia de Verificación Vehicular.</t>
  </si>
  <si>
    <t>Estudio de riesgo ambiental.</t>
  </si>
  <si>
    <t>Licencia Ambiental Estatal.</t>
  </si>
  <si>
    <t>Autorización de Impacto Ambiental.</t>
  </si>
  <si>
    <t>Licencias de Explotación de Bancos de Material.</t>
  </si>
  <si>
    <t>Informe anual del Registro de Emisiones y Transferencias de Contaminantes.</t>
  </si>
  <si>
    <t>Autorización de Asentamientos Industriales.</t>
  </si>
  <si>
    <t>Licencia de Bancos de Tiro Controlado.</t>
  </si>
  <si>
    <t>Permiso de Combustión a Cielo Abierto.</t>
  </si>
  <si>
    <t>Constancia de Verificación Vehicular.</t>
  </si>
  <si>
    <t>Registro o refrendo al Padrón de Prestadores de Servicios Ambientales.</t>
  </si>
  <si>
    <t>Prórroga de Verificación Vehicular.</t>
  </si>
  <si>
    <t>Autorización de verificación vehicular.</t>
  </si>
  <si>
    <t>Verificación Vehicular.</t>
  </si>
  <si>
    <t>Inscripción o renovación en el Padrón de Contratistas de Obra Pública en el Estado de Querétaro.</t>
  </si>
  <si>
    <t>Expedición, renovación o reposición y emisión de constancias de licencias y permisos de agentes y empresas inmobiliarias.</t>
  </si>
  <si>
    <t>Expedición de documentos en copia simple o certificada y/o expediente electrónico de las autorizaciones de desarrollos inmobiliarios, licencias de construcción, dictamen de uso de suelo, fusión o subdivisión de predios y planes y programas de desarrollo urbano.</t>
  </si>
  <si>
    <t>Certificación de estudios (totales, parciales y duplicados) de educación media superior de instituciones particulares que causaron baja del sistema educativo estatal</t>
  </si>
  <si>
    <t>Equivalencia de estudios de educación superior.</t>
  </si>
  <si>
    <t>Equivalencia de estudios de educación media superior.</t>
  </si>
  <si>
    <t>Certificación de estudios (totales, parciales y duplicados) de educación superior de instituciones particulares que causaron baja del sistema educativo estatal</t>
  </si>
  <si>
    <t>Registro de becas otorgadas por escuela particular</t>
  </si>
  <si>
    <t>Solicitud de nuevo reconocimiento de validez oficial de estudios de nivel superior por cambio del plan de estudios</t>
  </si>
  <si>
    <t>Título de educación normal (de Instituciones de educación normalista que hayan causado baja del Sistema Educativo Estatal).</t>
  </si>
  <si>
    <t>Autorización provisional para ejercer legalmente la profesión por estar el título en trámite o como pasante.</t>
  </si>
  <si>
    <t>Registro de Colegio o Asociación de Profesionistas en el Estado de Querétaro.</t>
  </si>
  <si>
    <t>Registro de título y expedición de cédula profesional emitida por el Estado de Querétaro para los niveles de Profesional Asociado, Técnico y Técnico Superior Universitario.</t>
  </si>
  <si>
    <t>Registro de título y expedición de cédula profesional emitida por el Estado de Querétaro para los niveles de licenciatura o grado académico</t>
  </si>
  <si>
    <t>Registro de título y expedición de cédula profesional emitida por el Estado de Querétaro para el nivel de especialidad.</t>
  </si>
  <si>
    <t>Registro de una Federación de Colegios de Profesionistas.</t>
  </si>
  <si>
    <t>Beca deportiva otorgada por la Secretaría de Educación</t>
  </si>
  <si>
    <t>Revalidación de estudios de educación superior en el extranjero.</t>
  </si>
  <si>
    <t>Revalidación de estudios educación media superior en el extranjero.</t>
  </si>
  <si>
    <t>Beca artística.</t>
  </si>
  <si>
    <t>Certificación de pagos registrados en el Sistema de Recaudación de la Secretaría de Finanzas del Poder Ejecutivo del Estado de Querétaro</t>
  </si>
  <si>
    <t>Alta de predio omiso en el Sistema de Gestión Catastral.</t>
  </si>
  <si>
    <t>Solicitud de información de vértices geodésicos en coordenadas UTM</t>
  </si>
  <si>
    <t>Inscripción de cancelación de avisos preventivos o definitivos en el Registro Público de la Propiedad</t>
  </si>
  <si>
    <t>Inscripción de Constitución de Garantía Real sobre Inmuebles</t>
  </si>
  <si>
    <t>Inscripción de aviso definitivo de escritura en el Registro Público de la Propiedad</t>
  </si>
  <si>
    <t>Inscripción de aviso preventivo de escritura en el Registro Público de la Propiedad</t>
  </si>
  <si>
    <t>Aviso de Testamento</t>
  </si>
  <si>
    <t>Expedición de constancias de inexistencia de registro de nacimiento o matrimonio</t>
  </si>
  <si>
    <t>Inscripción de la transmisión de patrimonio fideicomitido</t>
  </si>
  <si>
    <t>Trámite para la obtención de licencia para el almacenaje, venta y consumo de bebidas alcohólicas</t>
  </si>
  <si>
    <t>Regularización de licencias para el almacenaje, venta, porteo o consumo de bebidas alcohólicas</t>
  </si>
  <si>
    <t>Trámite de licencia para porteo de bebidas alcohólicas</t>
  </si>
  <si>
    <t>Trámite para la obtención de permiso provisional para el almacenaje, venta, porteo o consumo de bebidas alcohólicas</t>
  </si>
  <si>
    <t>Refrendo de la licencia para el almacenaje, venta, porteo o consumo de bebidas alcohólicas</t>
  </si>
  <si>
    <t>Permiso para el almacenaje, venta, porteo o consumo de bebidas alcohólicas para degustaciones</t>
  </si>
  <si>
    <t>Permiso para el almacenaje, venta, porteo o consumo de bebidas alcohólicas para eventos y festividades</t>
  </si>
  <si>
    <t>Destrucción de sello de autorización de la notaría</t>
  </si>
  <si>
    <t>Inscripción de compraventa de bienes muebles en el Registro Público de la Propiedad</t>
  </si>
  <si>
    <t>Inscripción de arrendamiento de inmuebles en el Registro Público de la Propiedad</t>
  </si>
  <si>
    <t>Inscripción de adjudicación judicial en el Registro Público de la Propiedad</t>
  </si>
  <si>
    <t>Inscripción de resolución de sobreseimiento</t>
  </si>
  <si>
    <t>Inscripción de autorización para la venta de bienes de menores en el Registro Público de la Propiedad</t>
  </si>
  <si>
    <t>Inscripción de compraventa de bienes inmuebles con reserva de dominio</t>
  </si>
  <si>
    <t>Inscripción de una donación de un bien inmueble en el Registro Público de la Propiedad</t>
  </si>
  <si>
    <t>Inscripción de acta de asamblea de condóminos</t>
  </si>
  <si>
    <t>Inscripción de cancelación de anotación preventiva en el Registro Público de la Propiedad</t>
  </si>
  <si>
    <t>Inscripción de anotación preventiva de demanda en el Registro Público de la Propiedad</t>
  </si>
  <si>
    <t>Inscripción de arrendamiento financiero</t>
  </si>
  <si>
    <t>Inscripción de adjudicación por herencia en el Registro Público de la Propiedad</t>
  </si>
  <si>
    <t>Inscripción de aportación de inmuebles</t>
  </si>
  <si>
    <t>Inscripción de cancelación de cédula hipotecaria</t>
  </si>
  <si>
    <t>Inscripción de resolución judicial o administrativa</t>
  </si>
  <si>
    <t>Cancelación de embargo en el Registro Público de la Propiedad</t>
  </si>
  <si>
    <t>Cancelación de fideicomiso en el Registro Público de la Propiedad</t>
  </si>
  <si>
    <t>Cancelación de fianza en el Registro Público de la Propiedad</t>
  </si>
  <si>
    <t>Inscripción de comodato en el Registro Público de la Propiedad</t>
  </si>
  <si>
    <t>Expedición de copias certificadas de actas del estado civil de las personas (foránea)</t>
  </si>
  <si>
    <t>Expedición de copias certificadas de actas del estado civil de las personas (local)</t>
  </si>
  <si>
    <t>Asignación y/o corrección de la Clave Única del Registro de Población (CURP)</t>
  </si>
  <si>
    <t>Inscripción para la autorización de venta de lotes</t>
  </si>
  <si>
    <t>Revisión de la exactitud de la razón de cierre de protocolo del Notario para autorización del titular del Archivo General de Notarías</t>
  </si>
  <si>
    <t>Inscripción de aplicación de inmueble de vivienda de interés social o popular</t>
  </si>
  <si>
    <t>Inscripción de resolución judicial de embargo sobre propiedades de personas físicas</t>
  </si>
  <si>
    <t>Inscripción de Convenio Judicial</t>
  </si>
  <si>
    <t>Inscripción de declaratoria del Régimen en Propiedad en Condominio</t>
  </si>
  <si>
    <t>Inscripción de entrega y recepción de obras de urbanización</t>
  </si>
  <si>
    <t>Inscripción de título de propiedad en el Registro Público de la Propiedad</t>
  </si>
  <si>
    <t>Inscripción de cancelación de demanda en la vía Sumaria Hipotecaría</t>
  </si>
  <si>
    <t>Inscripción de la disolución de sociedad conyugal</t>
  </si>
  <si>
    <t>Inscripción de prescripción positiva en el Registro Público de la Propiedad</t>
  </si>
  <si>
    <t>Inscripción de ratificación de gestión de negocios en el Registro Público de la Propiedad</t>
  </si>
  <si>
    <t>Inscripción de radicación de juicio sucesorio ante notario</t>
  </si>
  <si>
    <t>Inscripción de cumplimiento de condición</t>
  </si>
  <si>
    <t>Inscripción de la demanda en la vía sumaria hipotecaria</t>
  </si>
  <si>
    <t>Inscripción del convenio modificatorio de gravamen</t>
  </si>
  <si>
    <t>Inscripción de compraventa de bienes inmuebles</t>
  </si>
  <si>
    <t>Cancelación de inscripción de acto inscrito en el Registro Público de la Propiedad</t>
  </si>
  <si>
    <t>Inscripción de una dación en pago</t>
  </si>
  <si>
    <t>Inscripción de la disolución de copropiedad en el Registro Público de la Propiedad</t>
  </si>
  <si>
    <t>Inscripción de acta de Asamblea de Asociación o Sociedad Civil e Institución de Asistencia Privada</t>
  </si>
  <si>
    <t>Cancelación de patrimonio familiar en el Registro Público de la Propiedad</t>
  </si>
  <si>
    <t>Inscripción de cesión de derechos en el Registro Público de la Propiedad</t>
  </si>
  <si>
    <t>Inscripción de adjudicación administrativa estatal</t>
  </si>
  <si>
    <t>Inscripción de protocolización de acta de Asamblea de Ejidatarios en el Registro Público de la Propiedad</t>
  </si>
  <si>
    <t>Inscripción de prórroga de inscripción preventiva en el Registro Público de la Propiedad</t>
  </si>
  <si>
    <t>Inscripción de modificación del usufructo en el Registro Público de la Propiedad</t>
  </si>
  <si>
    <t>Inscripción de modificación de fideicomiso en el Registro Público de la Propiedad</t>
  </si>
  <si>
    <t>Inscripción de Decreto</t>
  </si>
  <si>
    <t>Inscripción de autorización de venta de unidades privativas en condominio</t>
  </si>
  <si>
    <t>Inscripción de constitución de fideicomiso de administración en el Registro Público de la Propiedad</t>
  </si>
  <si>
    <t>Inscripción de anotación marginal en el Registro Público de la Propiedad</t>
  </si>
  <si>
    <t>Inscripción de subdivisión en el Registro Público de la Propiedad</t>
  </si>
  <si>
    <t>Cancelación de reserva de dominio de bien inmueble en el Registro Público de la Propiedad</t>
  </si>
  <si>
    <t>Sustitución de garantía de inmueble</t>
  </si>
  <si>
    <t>Inscripción de fianza</t>
  </si>
  <si>
    <t>Registro de fusión de predios en el Registro Público de la Propiedad</t>
  </si>
  <si>
    <t>Rectificación de Inscripción</t>
  </si>
  <si>
    <t>Cancelación de Inscripción del usufructo en el Registro Público de la Propiedad</t>
  </si>
  <si>
    <t>Inscripción de protocolización de acuerdo de cabildo en el Registro Público de la Propiedad</t>
  </si>
  <si>
    <t>Inscripción de la autorización de Fraccionamientos en el Registro Público de la Propiedad</t>
  </si>
  <si>
    <t>Inscripción de la constitución de patrimonio familiar en el Registro Público de la Propiedad</t>
  </si>
  <si>
    <t>Inscripción de la constitución de Sociedad Conyugal en el Registro Público de la Propiedad</t>
  </si>
  <si>
    <t>Inscripción de la constitución de usufructo y habitación en el Registro Público de la Propiedad</t>
  </si>
  <si>
    <t>Inscripción de constitución de fideicomiso de garantía en el Registro Público de la Propiedad</t>
  </si>
  <si>
    <t>Inscripción de la autorización de cambio de uso de suelo o incremento de densidad (protocolización de acuerdo) en el Registro Público de la Propiedad</t>
  </si>
  <si>
    <t>Inscripción de constitución de fideicomiso traslativo de dominio en el Registro Público de la Propiedad</t>
  </si>
  <si>
    <t>Inscripción de lotificación en el Registro Público de la Propiedad</t>
  </si>
  <si>
    <t>Inscripción de licencia de ejecución de obras de urbanización de fraccionamientos y condominios en el Registro Público de la Propiedad</t>
  </si>
  <si>
    <t>Inscripción del deslinde catastral en el Registro Público de la Propiedad</t>
  </si>
  <si>
    <t>Inscripción de acta de asamblea de producción rural en el Registro Público de la Propiedad</t>
  </si>
  <si>
    <t>Inscripción de relotificación en el Registro Público de la Propiedad</t>
  </si>
  <si>
    <t>Inscripción de constitución de garantías reales sobre muebles en el Registro Público de la Propiedad</t>
  </si>
  <si>
    <t>Inscripción de donación de bienes muebles en el Registro Público de la Propiedad</t>
  </si>
  <si>
    <t>Inscripción de constitución de sociedad de producción rural en el Registro Público de la Propiedad</t>
  </si>
  <si>
    <t>Adecuación y complementación de registros electrónicos del Registro Civil</t>
  </si>
  <si>
    <t>Rectificación de acta del estado civil de las personas</t>
  </si>
  <si>
    <t>Registro extemporáneo de nacimiento.</t>
  </si>
  <si>
    <t>Inscripción de nomenclatura en el Registro Público de la Propiedad</t>
  </si>
  <si>
    <t>Inscripción de constitución de sociedad, asociación o institución (personas morales) en el Registro Público de la Propiedad</t>
  </si>
  <si>
    <t>Inscripción de modificación al régimen de propiedad en condominio en el Registro Público de la Propiedad</t>
  </si>
  <si>
    <t>Inscripción de servidumbre de paso en el Registro Público de la Propiedad</t>
  </si>
  <si>
    <t>Inscripción de providencia precautoria en el Registro Público de la Propiedad</t>
  </si>
  <si>
    <t>Inscripción de protocolización de resolución de información ad perpetuam</t>
  </si>
  <si>
    <t>Inscripción de declaratoria de herederos en el Registro Público de Propiedad</t>
  </si>
  <si>
    <t>Inscripción de permuta de bienes inmuebles en el Registro Público de la Propiedad</t>
  </si>
  <si>
    <t>Inscripción de testamento público en el Registro Público de la Propiedad</t>
  </si>
  <si>
    <t>Consulta remota a los actos y hechos jurídicos inscritos en el Registro Público de la Propiedad y del Comercio</t>
  </si>
  <si>
    <t>Certificado de historial registral de inmueble</t>
  </si>
  <si>
    <t>Certificado de gravamen</t>
  </si>
  <si>
    <t>Consulta de Protocolos y Apéndices</t>
  </si>
  <si>
    <t>Certificado de libertad de gravamen</t>
  </si>
  <si>
    <t>Suscripción al Periódico Oficial del Gobierno del Estado "La Sombra de Arteaga" y venta de ejemplares</t>
  </si>
  <si>
    <t>Certificado de no inscripción de inmueble</t>
  </si>
  <si>
    <t>Certificado de no propiedad</t>
  </si>
  <si>
    <t>Certificado de propiedad</t>
  </si>
  <si>
    <t>Certificado de única propiedad</t>
  </si>
  <si>
    <t>Certificado de inscripción en el Registro Público de la Propiedad.</t>
  </si>
  <si>
    <t>Copias certificadas del protocolo o apéndice que se encuentra en guarda definitiva en el Archivo General de Notarías</t>
  </si>
  <si>
    <t>Copias simples del protocolo o apéndice que se encuentra en guarda definitiva en el Archivo General de Notarías</t>
  </si>
  <si>
    <t>Expedición de testimonio de una escritura</t>
  </si>
  <si>
    <t>Solicitud de apoyo para la obtención de certificados de nacimiento, matrimonio, defunción y sus respectivas apostillas en los Estados Unidos de América</t>
  </si>
  <si>
    <t>Recepción de quejas en contra de Notario Público Titular.</t>
  </si>
  <si>
    <t>Guarda y custodia de testamento público cerrado</t>
  </si>
  <si>
    <t>Informe de testamento</t>
  </si>
  <si>
    <t>Solicitud de apoyo para el traslado de migrantes mexicanos fallecidos en los Estados Unidos de América o en su intento por cruzar la frontera, a su lugar de origen.</t>
  </si>
  <si>
    <t>Copia certificada de documentos que obran en el Registro Público de la Propiedad</t>
  </si>
  <si>
    <t>Consulta electrónica de los actos y hechos jurídicos inscritos en el Registro Público de la Propiedad.</t>
  </si>
  <si>
    <t>Legalización y apostilla de documentos</t>
  </si>
  <si>
    <t>Asesoría, orientación y representación jurídica gratuita en materia familiar, civil y mercantil.</t>
  </si>
  <si>
    <t>Constancia de no inhabilitación</t>
  </si>
  <si>
    <t>Fomento a la participación de los jóvenes en los ámbitos social, cultural, de emprendimiento, educación, salud, entretenimiento y política.</t>
  </si>
  <si>
    <t>Préstamo de Espacios "Nuqleo" para la expresión, convivencia y desarrollo de los jóvenes.</t>
  </si>
  <si>
    <t>Talleres de capacitación "Formando formadores".</t>
  </si>
  <si>
    <t>Atención psicológica para jóvenes "De Joven a Joven".</t>
  </si>
  <si>
    <t>Bolsa de empleo para jóvenes de la Secretaría de la Juventud.</t>
  </si>
  <si>
    <t>Gestión de Becas Educativas a través de la Secretaría de la Juventud.</t>
  </si>
  <si>
    <t>Pago a plazo en parcialidades o diferido de créditos fiscales (Estatal)</t>
  </si>
  <si>
    <t>Refrendo vehicular y pago de tenencia en el Estado de Querétaro</t>
  </si>
  <si>
    <t>Devolución de pago de lo indebido o en cantidad mayor a la debida en contribuciones.</t>
  </si>
  <si>
    <t>Condonación de las multas por infracción a las disposiciones fiscales</t>
  </si>
  <si>
    <t>Cambio de propietario del registro de un vehículo en el Padrón Vehicular Estatal.</t>
  </si>
  <si>
    <t>Inscripción de vehículo nuevo en el Padrón Vehicular Estatal</t>
  </si>
  <si>
    <t>Baja del registro de vehículo en el Padrón Vehicular Estatal</t>
  </si>
  <si>
    <t>Inscripción de vehículo usado en el Padrón Vehicular Estatal.</t>
  </si>
  <si>
    <t>Declaración del Impuesto Sobre Loterías, Rifas, Sorteos, Concursos y Juegos con Apuestas.</t>
  </si>
  <si>
    <t>Declaración del Impuesto por la Prestación de Servicio de Hospedaje.</t>
  </si>
  <si>
    <t>Declaración del Impuesto Sobre Nóminas.</t>
  </si>
  <si>
    <t>Emisión de acta circunstanciada y resolución por extravío de constancia de inscripción de vehículos de procedencia extranjera.</t>
  </si>
  <si>
    <t>Declaración del Impuesto Sobre la Renta a Entidades Federativas de Enajenación de Bienes Inmuebles</t>
  </si>
  <si>
    <t>Pago a plazo en parcialidades o diferido de créditos fiscales (Federal).</t>
  </si>
  <si>
    <t>Declaración del Impuesto Sobre Automóviles Nuevos</t>
  </si>
  <si>
    <t>Deslinde catastral.</t>
  </si>
  <si>
    <t>Deslinde catastral (Topógrafo externo)</t>
  </si>
  <si>
    <t>Alta o modificación de construcción en el Sistema de Gestión Catastral</t>
  </si>
  <si>
    <t>Emisión de notificación catastral</t>
  </si>
  <si>
    <t>Actualización de número oficial, tipo y nombre de vialidad o asentamiento humano</t>
  </si>
  <si>
    <t>Registro de fusión de predios.</t>
  </si>
  <si>
    <t>Registro de nuevos condominios en el Sistema de Gestión Catastral</t>
  </si>
  <si>
    <t>Levantamiento topográfico.</t>
  </si>
  <si>
    <t>Gestión de avisos de traslado de dominio.</t>
  </si>
  <si>
    <t>Pre asignación de claves catastrales para fraccionamientos y condominios.</t>
  </si>
  <si>
    <t>Replanteo topográfico.</t>
  </si>
  <si>
    <t>Registro de predios producto de subdivisión.</t>
  </si>
  <si>
    <t>Registro de nuevos fraccionamientos en el Sistema de Gestión Catastral.</t>
  </si>
  <si>
    <t>Altas, modificaciones y bajas al Padrón Estatal de Contribuyentes del Estado de Querétaro</t>
  </si>
  <si>
    <t>Declaración del impuesto sobre la venta de bienes cuya enajenación se encuentra gravada por la Ley de Impuesto Especial Sobre Producción y Servicios</t>
  </si>
  <si>
    <t>Impresión simple o certificada de croquis de ubicación.</t>
  </si>
  <si>
    <t>Servicio de acceso remoto al Sistema de Gestión Catastral y/o Consulta Cartográfica.</t>
  </si>
  <si>
    <t>Aclaración de superficie de terreno por antecedente de propiedad.</t>
  </si>
  <si>
    <t>Actualización del nombre del propietario en el Sistema de Gestión Catastral.</t>
  </si>
  <si>
    <t>Expedición de copias de aerofotografías 23 x 23 cm.</t>
  </si>
  <si>
    <t>Expedición de oficio o constancia de la información de un predio registrado en el padrón catastral.</t>
  </si>
  <si>
    <t>Reproducción de cartas catastrales o planos en medios magnéticos.</t>
  </si>
  <si>
    <t>Expedición de copias simples o certificadas de los documentos que obran en los archivos de la Dirección de Catastro</t>
  </si>
  <si>
    <t>Expedición de copia impresa de plano general de cabecera municipal o plano general municipal</t>
  </si>
  <si>
    <t>Expedición y renovación de permiso para conducir tipo PM (permiso para menor).</t>
  </si>
  <si>
    <t>Renovación de licencia para conducir tipo Cc (chófer de servicio público en la modalidad de carga), Co (chófer de servicio público en la modalidad de colectivo) y Ct (chófer de servicio público modalidad taxista)</t>
  </si>
  <si>
    <t>Duplicado de licencias para conducir tipo A (automovilista), B (chófer particular), D (motociclista), Pm (permiso de menor), Cc (chófer de transporte público en la modalidad de carga), Co (chófer de servicio público en la modalidad de colectivo) y Ct (chófer de servicio público modalidad taxi)</t>
  </si>
  <si>
    <t>Expedición de licencias para conducir tipo A (Automovilista), B (Chófer particular) y D (Motociclista).</t>
  </si>
  <si>
    <t>Expedición de licencia para conducir tipo Cc (chófer de servicio público en la modalidad de carga), Co (chófer de servicio público en la modalidad de colectivo) y Ct (chófer de servicio público modalidad taxista).</t>
  </si>
  <si>
    <t>Renovación de licencias para conducir tipo A (automovilista), B (chófer particular) y D (motociclista)</t>
  </si>
  <si>
    <t>Autorización o refrendo de prestadores de servicios de seguridad privada con o sin ampliación de modalidades para prestar sus servicios en el Estado de Querétaro</t>
  </si>
  <si>
    <t>Liberación de vehículo depositado en pensión oficial por accidente o infracción de tránsito</t>
  </si>
  <si>
    <t>Alta en el Registro Nacional de Personal de Seguridad Pública y expedición de credencial de habilitación para personal que presta servicios de seguridad privada.</t>
  </si>
  <si>
    <t>Pago de multa por infracción de tránsito y devolución de placas metálicas, tarjeta de circulación o licencia de conducir.</t>
  </si>
  <si>
    <t>Permiso provisional para circular en vehículo sin placas, calcomanía y/o tarjeta de circulación (vehículo nuevo o usado)</t>
  </si>
  <si>
    <t>Permiso de traslado de vehículo.</t>
  </si>
  <si>
    <t>Registro en el padrón de autos escolta.</t>
  </si>
  <si>
    <t>Registro o Refrendo en el Padrón de Vehículos Agrícolas y Maquinaria destinada o de uso para la Construcción.</t>
  </si>
  <si>
    <t>Constancia de antecedentes de licencia de conducir.</t>
  </si>
  <si>
    <t>Constancia de no infracción de tránsito.</t>
  </si>
  <si>
    <t>Contratación de espacios del Querétaro Centro de Congresos y Querétaro Teatro Metropolitano</t>
  </si>
  <si>
    <t>Atención a inconformidades o quejas a través del Centro de Atención y Protección al Turista (CAPTA).</t>
  </si>
  <si>
    <t>Visto bueno de la Unidad de Inspección y Asesoría del Trabajo de la Secretaría del Trabajo del Poder Ejecutivo del Estado de Querétaro para que menores de edad puedan laborar.</t>
  </si>
  <si>
    <t>Recepción y registro de Reglamentos Interiores de Trabajo.</t>
  </si>
  <si>
    <t>Celebración de Convenios Laborales fuera de juicio.</t>
  </si>
  <si>
    <t>Solicitud de registro sindical y de su directiva.</t>
  </si>
  <si>
    <t>Recepción de emplazamiento a huelga.</t>
  </si>
  <si>
    <t>Recepción de contratos colectivos de trabajo.</t>
  </si>
  <si>
    <t>Equipamiento para el Autoempleo.</t>
  </si>
  <si>
    <t>Capacitación para el Autoempleo</t>
  </si>
  <si>
    <t>Inspección laboral a centros de trabajo que realiza la Unidad de Inspección y Asesoría del Trabajo de la Scretaría del Trabajo del Poder Ejecutivo del Estado de Querétaro.</t>
  </si>
  <si>
    <t>Vinculación de trabajadores para oportunidades de trabajo en el extranjero.</t>
  </si>
  <si>
    <t>Bolsa de trabajo.</t>
  </si>
  <si>
    <t>Talleres Virtuales para Buscadores de Empleo.</t>
  </si>
  <si>
    <t>Asesoría sobre derechos laborales para trabajadores, impartida por la Procuraduría de la Defensa del Trabajo.</t>
  </si>
  <si>
    <t>Asesoría de condiciones generales de trabajo que brinda la Secretaría del Trabajo.</t>
  </si>
  <si>
    <t>Opinión Técnica en Ingeniería Sanitaria de Salubridad Local.</t>
  </si>
  <si>
    <t>Opinión Técnica de Visto Bueno de Condiciones Sanitarias para el Otorgamiento de Licencia de Alcoholes.</t>
  </si>
  <si>
    <t>Aviso de funcionamiento de salubridad local, alta, modificación o baja.</t>
  </si>
  <si>
    <t>Permiso sanitario para el traslado fuera del Estado de Querétaro de cenizas humanas.</t>
  </si>
  <si>
    <t>Emisión de Tarjeta de Control Sanitario para Manejador de Alimentos de Establecimientos Semifijos, Tianguis o Ferias.</t>
  </si>
  <si>
    <t>Registro Estatal de Centros de Atención Infantil (RECAIQ).</t>
  </si>
  <si>
    <t>Atención de urgencias médicas.</t>
  </si>
  <si>
    <t>Certificación de Edificio 100% Libre de Humo de Tabaco.</t>
  </si>
  <si>
    <t>Solicitud de visita diagnóstica de campo normativo.</t>
  </si>
  <si>
    <t>Solicitud de capacitación sanitaria.</t>
  </si>
  <si>
    <t>Servicios auxiliares de diagnóstico (Imagenología).</t>
  </si>
  <si>
    <t>Servicio de Laboratorio Clínico de Servicios de Salud.</t>
  </si>
  <si>
    <t>Atención médica de consulta externa de especialidad.</t>
  </si>
  <si>
    <t>Atención médica prehospitalaria del Centro Regulador de Urgencias Médicas.</t>
  </si>
  <si>
    <t>Atención para donación de sangre y sus componentes.</t>
  </si>
  <si>
    <t>Servicio de Vacunación.</t>
  </si>
  <si>
    <t>Atención psicológica y consulta de especialidad psiquiátrica en el CESAM.</t>
  </si>
  <si>
    <t>Consulta Externa de Atención Médica en Centros de Salud.</t>
  </si>
  <si>
    <t>Expedición del dictamen para el registro extemporáneo a niñas, niños y adolescentes</t>
  </si>
  <si>
    <t>Expedición de Credencial Nacional para Personas con Discapacidad.</t>
  </si>
  <si>
    <t>Expedición de Constancia de discapacidad para trámite de placas metálicas de discapacidad.</t>
  </si>
  <si>
    <t>Atención a personas vulnerables solicitantes de asistencia social</t>
  </si>
  <si>
    <t>Atención integral de personas con algún tipo de discapacidad</t>
  </si>
  <si>
    <t>Transporte especializado para personas con discapacidad y adulto mayor.</t>
  </si>
  <si>
    <t>Estancia Infantil en los Centros Asistenciales de Desarrollo Infantil (CADI 2 y CADI 3).</t>
  </si>
  <si>
    <t>Hospedaje y Alimentos en el Albergue General Ramón Rodríguez Familiar</t>
  </si>
  <si>
    <t>Atención Gerontológica Integral en la Coordinación del Programa Estatal del Adulto Mayor</t>
  </si>
  <si>
    <t>Atención a reportes de maltrato a niñas, niños y adolescentes.</t>
  </si>
  <si>
    <t>Emisión de Constancia del Registro de Asociaciones de Padres de Familia</t>
  </si>
  <si>
    <t>Legalización de firmas de boletas y/o certificados de estudios ante USEBEQ</t>
  </si>
  <si>
    <t>Certificaciones de Estudios (Duplicados de Certificados) de nivel básico por la USEBEQ</t>
  </si>
  <si>
    <t>Evaluación general de conocimientos en educación primaria</t>
  </si>
  <si>
    <t>Dictamen de revalidación y/o equivalencia de estudios por parte de la USEBEQ</t>
  </si>
  <si>
    <t>Concertación y mediación a la problemática de Asociaciones de Padres de Familia</t>
  </si>
  <si>
    <t>Capacitación a las Asociaciones de Padres de Familia</t>
  </si>
  <si>
    <t>Solicitudes de acceso a la información y para el ejercicio de derechos ARCO.</t>
  </si>
  <si>
    <t>Fichas para examen de admisión a la Universidad Aeronáutica en Querétaro.</t>
  </si>
  <si>
    <t>Inscripción y reinscripción a la Universidad Aeronáutica en Querétaro.</t>
  </si>
  <si>
    <t>Solicitud de baja del alumno de la Universidad Aeronáutica en Querétaro</t>
  </si>
  <si>
    <t>Certificado parcial de estudios universitarios de la Universidad Aeronáutica en Querétaro.</t>
  </si>
  <si>
    <t>Equivalencia y revalidación de estudios de la Universidad Aeronáutica en Querétaro</t>
  </si>
  <si>
    <t>Constancias de estudios de la Universidad Aeronáutica en Querétaro</t>
  </si>
  <si>
    <t>Obtención de título, cédula y grado profesional de la Universidad Aeronáutica en Querétaro</t>
  </si>
  <si>
    <t>Cursos de actualización, formación, especialización o desarrollo de habilidades que oferta la Universidad Aeronáutica en Querétaro (UNAQ).</t>
  </si>
  <si>
    <t>Servicio de Incubación de empresas de la Universidad Aeronáutica en Querétaro (UNAQ).</t>
  </si>
  <si>
    <t>Ficha de selección de aspirantes a nuevo ingreso de la Universidad Politécnica de Querétaro.</t>
  </si>
  <si>
    <t>Obtención de título profesional de la Universidad Politécnica de Santa Rosa Jáuregui</t>
  </si>
  <si>
    <t>Inscripción y reinscripción a la Universidad Politécnica de Santa Rosa Jáuregui</t>
  </si>
  <si>
    <t>Ficha para examen de nuevo ingreso nivel licenciatura en la Universidad Politécnica de Santa Rosa Jáuregui.</t>
  </si>
  <si>
    <t>Inscripción a la Maestría en Ciencias de la Universidad Politécnica de Santa Rosa Jáuregui.</t>
  </si>
  <si>
    <t>Revalidación y equivalencia de materias para los alumnos de la Universidad Politécnica de Santa Rosa Jáuregui.</t>
  </si>
  <si>
    <t>Becas institucionales de la Universidad Politécnica de Santa Rosa Jáuregui</t>
  </si>
  <si>
    <t>Proyectos de Educación Continua y Certificación de Competencia Laborales de la Universidad Politécnica de Santa Rosa Jáuregui.</t>
  </si>
  <si>
    <t>Venta de productos de promoción de la Universidad Politécnica de Santa Rosa Jáuregui.</t>
  </si>
  <si>
    <t>Inscripción a los cursos de inglés sabatinos del centro de lenguas de la Universidad Politécnica de Santa Rosa Jáuregui.</t>
  </si>
  <si>
    <t>Clínica de Terapia Física de la Universidad Politécnica de Santa Rosa Jáuregui.</t>
  </si>
  <si>
    <t>Reinscripción de alumnos de la Universidad Tecnológica de Corregidora</t>
  </si>
  <si>
    <t>Equivalencia y revalidación de estudios de la Universidad Tecnológica de Corregidora</t>
  </si>
  <si>
    <t>Inscripción a la Universidad Tecnológica de Corregidora</t>
  </si>
  <si>
    <t>Cursos sabatinos de idiomas de la Universidad Tecnológica de Corregidora.</t>
  </si>
  <si>
    <t>Servicios tecnológicos de la Universidad Tecnológica de Corregidora</t>
  </si>
  <si>
    <t>Inscripción para estudios de Licenciatura e Ingeniería Técnica de la Universidad Tecnológica de Querétaro</t>
  </si>
  <si>
    <t>Inscripciones para estudios de Técnico Superior Universitario de la Universidad Tecnológica de Querétaro</t>
  </si>
  <si>
    <t>Fichas para examen de selección para estudios de Técnico Superior Universitario de la Universidad Tecnológica de Querétaro</t>
  </si>
  <si>
    <t>Fichas para examen de selección para Programas de Continuidad de Estudios de la Universidad Tecnológica de Querétaro</t>
  </si>
  <si>
    <t>Servicios que ofrece la Universidad Tecnológica de Querétaro al sector productivo</t>
  </si>
  <si>
    <t>Inscripciones y reinscripciones a cursos de idiomas de la Universidad Tecnológica de Querétaro</t>
  </si>
  <si>
    <t>Incubadora de Empresas de la Universidad Tecnológica de Querétaro.</t>
  </si>
  <si>
    <t>Eventos de Educación Continua de la Universidad Tecnológica de Querétaro</t>
  </si>
  <si>
    <t>Consulta de libros y revistas para usuarios externos en la biblioteca de la Universidad Tecnológica de Querétaro</t>
  </si>
  <si>
    <t>Fichas para examen de admisión de la Universidad Tecnológica de San Juan del Río.</t>
  </si>
  <si>
    <t>Reinscripción a la Universidad Tecnológica de San Juan del Río</t>
  </si>
  <si>
    <t>Inscripciones para estudios de Técnico Superior Universitario y Licenciaturas de la Universidad Tecnológica de San Juan del Río</t>
  </si>
  <si>
    <t>Inscripción y reinscripción a cursos y certificaciones del Centro de Idiomas de la Universidad Tecnológica de San Juan del Río.</t>
  </si>
  <si>
    <t>Servicios tecnológicos que ofrece la Universidad Tecnológica de San Juan del Río al sector productivo</t>
  </si>
  <si>
    <t>$AO$3:$AO$3</t>
  </si>
  <si>
    <t>$AO$4:$AO$4</t>
  </si>
  <si>
    <t>$AO$5:$AO$5</t>
  </si>
  <si>
    <t>$AO$6:$AO$8</t>
  </si>
  <si>
    <t>$AO$9:$AO$9</t>
  </si>
  <si>
    <t>$AO$10:$AO$10</t>
  </si>
  <si>
    <t>$AO$11:$AO$12</t>
  </si>
  <si>
    <t>$AO$13:$AO$23</t>
  </si>
  <si>
    <t>$AO$24:$AO$27</t>
  </si>
  <si>
    <t>$AO$28:$AO$30</t>
  </si>
  <si>
    <t>$AO$31:$AO$32</t>
  </si>
  <si>
    <t>$AO$33:$AO$48</t>
  </si>
  <si>
    <t>$AO$49:$AO$59</t>
  </si>
  <si>
    <t>$AO$60:$AO$60</t>
  </si>
  <si>
    <t>$AO$61:$AO$63</t>
  </si>
  <si>
    <t>$AO$64:$AO$70</t>
  </si>
  <si>
    <t>$AO$71:$AO$76</t>
  </si>
  <si>
    <t>$AO$77:$AO$80</t>
  </si>
  <si>
    <t>$AO$81:$AO$85</t>
  </si>
  <si>
    <t>$AO$86:$AO$86</t>
  </si>
  <si>
    <t>$AO$87:$AO$87</t>
  </si>
  <si>
    <t>$AO$88:$AO$90</t>
  </si>
  <si>
    <t>$AO$91:$AO$91</t>
  </si>
  <si>
    <t>$AO$92:$AO$93</t>
  </si>
  <si>
    <t>$AO$94:$AO$94</t>
  </si>
  <si>
    <t>$AO$95:$AO$98</t>
  </si>
  <si>
    <t>$AO$99:$AO$103</t>
  </si>
  <si>
    <t>$AO$104:$AO$109</t>
  </si>
  <si>
    <t>$AO$110:$AO$138</t>
  </si>
  <si>
    <t>$AO$139:$AO$141</t>
  </si>
  <si>
    <t>$AO$142:$AO$145</t>
  </si>
  <si>
    <t>$AO$146:$AO$146</t>
  </si>
  <si>
    <t>$AO$147:$AO$147</t>
  </si>
  <si>
    <t>$AO$148:$AO$151</t>
  </si>
  <si>
    <t>$AO$152:$AO$154</t>
  </si>
  <si>
    <t>$AO$155:$AO$156</t>
  </si>
  <si>
    <t>$AO$157:$AO$173</t>
  </si>
  <si>
    <t>$AO$174:$AO$176</t>
  </si>
  <si>
    <t>$AO$177:$AO$193</t>
  </si>
  <si>
    <t>$AO$194:$AO$196</t>
  </si>
  <si>
    <t>$AO$197:$AO$323</t>
  </si>
  <si>
    <t>$AO$324:$AO$324</t>
  </si>
  <si>
    <t>$AO$325:$AO$330</t>
  </si>
  <si>
    <t>$AO$331:$AO$369</t>
  </si>
  <si>
    <t>$AO$370:$AO$385</t>
  </si>
  <si>
    <t>$AO$386:$AO$387</t>
  </si>
  <si>
    <t>$AO$388:$AO$401</t>
  </si>
  <si>
    <t>$AO$402:$AO$419</t>
  </si>
  <si>
    <t>$AO$420:$AO$429</t>
  </si>
  <si>
    <t>$AO$430:$AO$436</t>
  </si>
  <si>
    <t>$AO$437:$AO$437</t>
  </si>
  <si>
    <t>$AO$438:$AO$446</t>
  </si>
  <si>
    <t>$AO$447:$AO$447</t>
  </si>
  <si>
    <t>$AO$448:$AO$457</t>
  </si>
  <si>
    <t>$AO$458:$AO$462</t>
  </si>
  <si>
    <t>$AO$463:$AO$471</t>
  </si>
  <si>
    <t>$AO$472:$AO$476</t>
  </si>
  <si>
    <t>Fuentes!$AO$3:$AO$3</t>
  </si>
  <si>
    <t>Fuentes!$AO$4:$AO$4</t>
  </si>
  <si>
    <t>Fuentes!$AO$5:$AO$5</t>
  </si>
  <si>
    <t>Fuentes!$AO$6:$AO$8</t>
  </si>
  <si>
    <t>Fuentes!$AO$9:$AO$9</t>
  </si>
  <si>
    <t>Fuentes!$AO$10:$AO$10</t>
  </si>
  <si>
    <t>Fuentes!$AO$11:$AO$12</t>
  </si>
  <si>
    <t>Fuentes!$AO$13:$AO$23</t>
  </si>
  <si>
    <t>Fuentes!$AO$24:$AO$27</t>
  </si>
  <si>
    <t>Fuentes!$AO$28:$AO$30</t>
  </si>
  <si>
    <t>Fuentes!$AO$31:$AO$32</t>
  </si>
  <si>
    <t>Fuentes!$AO$33:$AO$48</t>
  </si>
  <si>
    <t>Fuentes!$AO$49:$AO$59</t>
  </si>
  <si>
    <t>Fuentes!$AO$60:$AO$60</t>
  </si>
  <si>
    <t>Fuentes!$AO$61:$AO$63</t>
  </si>
  <si>
    <t>Fuentes!$AO$64:$AO$70</t>
  </si>
  <si>
    <t>Fuentes!$AO$71:$AO$76</t>
  </si>
  <si>
    <t>Fuentes!$AO$77:$AO$80</t>
  </si>
  <si>
    <t>Fuentes!$AO$81:$AO$85</t>
  </si>
  <si>
    <t>Fuentes!$AO$86:$AO$86</t>
  </si>
  <si>
    <t>Fuentes!$AO$87:$AO$87</t>
  </si>
  <si>
    <t>Fuentes!$AO$88:$AO$90</t>
  </si>
  <si>
    <t>Fuentes!$AO$91:$AO$91</t>
  </si>
  <si>
    <t>Fuentes!$AO$92:$AO$93</t>
  </si>
  <si>
    <t>Fuentes!$AO$94:$AO$94</t>
  </si>
  <si>
    <t>Fuentes!$AO$95:$AO$98</t>
  </si>
  <si>
    <t>Fuentes!$AO$99:$AO$103</t>
  </si>
  <si>
    <t>Fuentes!$AO$104:$AO$109</t>
  </si>
  <si>
    <t>Fuentes!$AO$110:$AO$138</t>
  </si>
  <si>
    <t>Fuentes!$AO$139:$AO$141</t>
  </si>
  <si>
    <t>Fuentes!$AO$142:$AO$145</t>
  </si>
  <si>
    <t>Fuentes!$AO$146:$AO$146</t>
  </si>
  <si>
    <t>Fuentes!$AO$147:$AO$147</t>
  </si>
  <si>
    <t>Fuentes!$AO$148:$AO$151</t>
  </si>
  <si>
    <t>Fuentes!$AO$152:$AO$154</t>
  </si>
  <si>
    <t>Fuentes!$AO$155:$AO$156</t>
  </si>
  <si>
    <t>Fuentes!$AO$157:$AO$173</t>
  </si>
  <si>
    <t>Fuentes!$AO$174:$AO$176</t>
  </si>
  <si>
    <t>Fuentes!$AO$177:$AO$193</t>
  </si>
  <si>
    <t>Fuentes!$AO$194:$AO$196</t>
  </si>
  <si>
    <t>Fuentes!$AO$197:$AO$323</t>
  </si>
  <si>
    <t>Fuentes!$AO$324:$AO$324</t>
  </si>
  <si>
    <t>Fuentes!$AO$325:$AO$330</t>
  </si>
  <si>
    <t>Fuentes!$AO$331:$AO$369</t>
  </si>
  <si>
    <t>Fuentes!$AO$370:$AO$385</t>
  </si>
  <si>
    <t>Fuentes!$AO$386:$AO$387</t>
  </si>
  <si>
    <t>Fuentes!$AO$388:$AO$401</t>
  </si>
  <si>
    <t>Fuentes!$AO$402:$AO$419</t>
  </si>
  <si>
    <t>Fuentes!$AO$420:$AO$429</t>
  </si>
  <si>
    <t>Fuentes!$AO$430:$AO$436</t>
  </si>
  <si>
    <t>Fuentes!$AO$437:$AO$437</t>
  </si>
  <si>
    <t>Fuentes!$AO$438:$AO$446</t>
  </si>
  <si>
    <t>Fuentes!$AO$447:$AO$447</t>
  </si>
  <si>
    <t>Fuentes!$AO$448:$AO$457</t>
  </si>
  <si>
    <t>Fuentes!$AO$458:$AO$462</t>
  </si>
  <si>
    <t>Fuentes!$AO$463:$AO$471</t>
  </si>
  <si>
    <t>Fuentes!$AO$472:$AO$476</t>
  </si>
  <si>
    <t>Documento para entrega del ciudadano.</t>
  </si>
  <si>
    <t xml:space="preserve">Para cotejo del (de la) servidor (a) público (a). </t>
  </si>
  <si>
    <t>No documental.</t>
  </si>
  <si>
    <t>Naturaleza del requisito</t>
  </si>
  <si>
    <t>Tipo de Revisión</t>
  </si>
  <si>
    <t>Validación</t>
  </si>
  <si>
    <t>Certificación</t>
  </si>
  <si>
    <t>Autorización</t>
  </si>
  <si>
    <t>Visto bueno</t>
  </si>
  <si>
    <t>Pago de Impuesto Predial</t>
  </si>
  <si>
    <t>TR-SF-001</t>
  </si>
  <si>
    <t>No Aplica</t>
  </si>
  <si>
    <t>Secretaria de Finanzas</t>
  </si>
  <si>
    <t>Dirección de Ingresos</t>
  </si>
  <si>
    <t>Los municipios percibirán el ingreso generado por este Impuesto, respecto de los predios ubicados dentro de su territorio.</t>
  </si>
  <si>
    <t>Es objeto del Impuesto Predial, la propiedad, la copropiedad, la propiedad en condominio, la copropiedad en condominio, la posesión y la coposesión de todo predio ubicado dentro del territorio del Municipio de Colón, Qro.</t>
  </si>
  <si>
    <t>18 al 58 y 14</t>
  </si>
  <si>
    <t>Recibo de pago predial del periodo anterior</t>
  </si>
  <si>
    <t>Nombre del propietario</t>
  </si>
  <si>
    <t>Clave Catastral</t>
  </si>
  <si>
    <t>Municipio de Colón</t>
  </si>
  <si>
    <t xml:space="preserve">1 de los 3 Requisitos citados </t>
  </si>
  <si>
    <t>https://colon.gob.mx/inicio/?p=4536</t>
  </si>
  <si>
    <t xml:space="preserve">(Co) Propietario, (Co) Poseedor, Representante o Apoderado legal </t>
  </si>
  <si>
    <t>Trámite presencial.-</t>
  </si>
  <si>
    <t>Presentar en la ventanilla de atención 1- UN requisto de los siguientes:</t>
  </si>
  <si>
    <t>1.- Recibo de pago predial del periodo anterior.</t>
  </si>
  <si>
    <t>2.- Nombre del Propietario.</t>
  </si>
  <si>
    <t>3.- Clave Catastral.</t>
  </si>
  <si>
    <t xml:space="preserve"> Trámite en linea.- </t>
  </si>
  <si>
    <t>A traves del Portal de Colón en línea ingresar la siguiente información:</t>
  </si>
  <si>
    <t>1.- Clave Catastral</t>
  </si>
  <si>
    <t>*Generar Linea de Captura o Pagar en Línea</t>
  </si>
  <si>
    <t>Trámite presencial</t>
  </si>
  <si>
    <t>Trámite en linea</t>
  </si>
  <si>
    <t>1.- Acudir a la Dirección de Ingresos Ubicada en Plaza Héroes de la Revolución No. 1 Col. Centro, Colón, Qro. C.P. 76270; Presentar recibo de pago predial del periodo anterior, Clave Catastral o Nombre del Propietario; Efectuar el pago en efectivo, tarjeta, trasferencia o cheque; Recibir por parte del funcionario público correspondinte (cajero) el recibo de pago de Impuesto Predial y CFDI solicitado.</t>
  </si>
  <si>
    <t xml:space="preserve"> Plaza Héroes de la Revolución No. 1 Col. Centro, Colón, Qro. C.P. 76270</t>
  </si>
  <si>
    <t>Lunes: 09:00 a 16:30 hrs, Martes-Viernes: 09:00 a 15:30 hrs.</t>
  </si>
  <si>
    <t>24 hrs</t>
  </si>
  <si>
    <t>Cajas Recaudadoras del Departamento de Impuestos Inmobiliarios de la Dirección de Ingresos adscrita a la Secretaria de Finanzas</t>
  </si>
  <si>
    <t>A través de internet, en el portal del Municipio de Colón</t>
  </si>
  <si>
    <t>Solventacion y reconsideracion</t>
  </si>
  <si>
    <t>Acceder al Link.- https://colon.gob.mx/inicio/?p=4536; 1. CONSULTA TU SALDO (+52 441-111-2053): 1- Abre WhatsApp; 2- Predial + Clave CATASTRAL; 3- Recibe tu SALDO. 2. PAGA EN LÍNEA: 1- Indica tu clave CATASTRAL; 2- Genera línea de captura; 3- PAGA EN LÍNEA. 3. PAGA EN RECAUDANET del Poder Ejecutivo del Estado de Querétaro; 1- Indica tu clave CATASTRAL. Acuda a pagar a alguna de las instituciónes citadas en la Linea de Captura Impresa y/o Paga en línea; Posteriormente marcar al telefono 419 292 01 08 Ext. 1807 para confirmar su pago y solicitud de CFDI</t>
  </si>
  <si>
    <t xml:space="preserve">Departamento de Impuestos Inmobiliarios de la Dirección de Ingresos adscrita a la Secretaria de Finanzas </t>
  </si>
  <si>
    <t>(419) 292 01 08 Ext. 1807</t>
  </si>
  <si>
    <t>Recibo de pago de los Derechos correspondientes</t>
  </si>
  <si>
    <t xml:space="preserve">Contraloria Municipal </t>
  </si>
  <si>
    <t>Atención telefónica (419) 2.92.00.61 y/o 2.92.02.34 a la extensión 1202 o al correo electrónico secrertariadelacontraloria@colon.gob.mx</t>
  </si>
  <si>
    <t>https://colon.gob.mx/inicio/</t>
  </si>
  <si>
    <t>Pago del Impuesto Sobre Traslado de Dominio de inmuebles</t>
  </si>
  <si>
    <t>TR-SF-002</t>
  </si>
  <si>
    <t>Están obligados al pago del Impuesto Sobre Traslado de Dominio de Inmuebles, las personas físicas o morales que adquieran inmuebles que consistan en el suelo o en el suelo y las construcciones adheridas a él, ubicados en el territorio del Estado de Querétaro, así como los derechos relacionados con los mismos.</t>
  </si>
  <si>
    <t>Es objeto del Impuesto sobre Traslado de Dominio, la adquisición de inmuebles que consistan en el suelo y las construcciones adheridas a él, ubicados en el territorio del Municipio de Colón, Qro., así como los Derechos relacionados con los mismos.</t>
  </si>
  <si>
    <t>59 al 79 y 15</t>
  </si>
  <si>
    <t>Declaración o aviso presentada por el notario.</t>
  </si>
  <si>
    <t>Notarío Público</t>
  </si>
  <si>
    <t>Copia certificada de la Escritura Pública.</t>
  </si>
  <si>
    <t>Comprobante de retención del Impuesto Sobre Traslado de Dominio.</t>
  </si>
  <si>
    <t>Avalúo fiscal.</t>
  </si>
  <si>
    <t>Perito Valuador Aútorizado</t>
  </si>
  <si>
    <t>Recibo de pago de Impuesto Predial a la fecha de operación.</t>
  </si>
  <si>
    <t>Secretaria de Finanzas Públicas Municipales</t>
  </si>
  <si>
    <t>Presentar en la Dirección de Ingresos los requisitos siguientes:</t>
  </si>
  <si>
    <t>Presentar en original y copia.-</t>
  </si>
  <si>
    <t>1.- Declaración o aviso presentada por el notario.</t>
  </si>
  <si>
    <t>2.- Copia certificada de la Escritura Pública.</t>
  </si>
  <si>
    <t>3.- Comprobante de retención del Impuesto Sobre Traslado de Dominio.</t>
  </si>
  <si>
    <t>4.- Avalúo fiscal.</t>
  </si>
  <si>
    <t>5.- Recibo de pago de Impuesto Predial a la fecha de operación.</t>
  </si>
  <si>
    <t>1. Cumplir con los requisitos de procedencia, en términos de la normatividad aplicable. 2. Cumplir con el pago del Impuesto Sobre Traslado de Dominio.</t>
  </si>
  <si>
    <t>1. Cumplir con los requisitos de procedencia, en términos de la normatividad aplicable. 2. Cumplir con el pago del Impuesto Predial.</t>
  </si>
  <si>
    <t>1.- Acudir a la Dirección de Ingresos Ubicada en Plaza Héroes de la Revolución No. 1 Col. Centro, Colón, Qro. C.P. 76270; Presentar debidamente los requisitos solicitados; Esperar la determinación por parte de la Jefatura de Catastro e Impuestos Inmobiliarios de la Dirección de Ingresos adscrita a la Secretaria de Finanzas;  Realizar el pago del Impuesto sobre Traslado de Dominio determinado, en efectivo, tarjeta, trasferencia o cheque; Recibir por parte del funcionario público correspondinte (cajero) el recibo de pago de Impuesto sobre Traslado de Dominio y CFDI solicitado.</t>
  </si>
  <si>
    <t>Cajas Recaudadoras del Departamento de Impuestos Inmobiliarios de la Dirección de Ingresos adscrita a la Secretaria de Finanzas.</t>
  </si>
  <si>
    <t>El Impuesto Predial se causa por cada bimestre; para los efectos de esta Ley, el año de calendario se divide en bimestres; debiendo realizar el pago por bimestres vencidos, a más tardar el día quince de los meses de marzo, mayo, julio, septiembre, noviembre del presente ejercicio fiscal y enero del siguiente ejercicio fiscal, salvo que durante dicho plazo se pretenda enajenar el predio o transmitir su posesión, caso en el cual se hará anticipadamente a más tardar en la fecha de enajenación o
transmisión de la posesión.</t>
  </si>
  <si>
    <t xml:space="preserve">El pago del Impuesto deberá hacerse dentro de los quince días hábiles siguientes a aquel en que se realice cualquiera de los supuestos que a continuación se señalan: cuando el acto se eleve a escritura pública, el plazo comenzará a contarse a partir de que el acto quede perfeccionado con la firma de los otorgantes, razón por la cual los Notarios están obligados a dejar constancia del día y hora en que se realice la firma; a los tres años de la muerte del autor de la sucesión si transcurrido dicho plazo no se hubiera llevado a cabo la adjudicación, así como al cederse los derechos hereditarios o al enajenarse bienes por la sucesión. En estos últimos casos, el Impuesto correspondiente a la adquisición por causas de muerte, se causará en el momento en que se realice la cesión o la enajenación independientemente del que se cause por el cesionario o por el adquirente; tratándose de adquisiciones efectuadas a través de fideicomiso, cuando: en el acto en el que el fideicomitente designa o se obliga a designar fideicomisario diverso de él, siempre que no tenga derecho a readquirir del fiduciario los bienes. El acto en el que el fideicomitente pierda el derecho a readquirir los bienes del fiduciario, si se hubiere reservado tal derecho. A los tres meses de que haya quedado firme la resolución judicial de prescripción positiva o información de dominio. Cuando se constituya o adquiera el usufructo o la nuda propiedad. Tratándose de adjudicaciones por remate, a los seis meses posteriores a la fecha en que haya quedado firme la resolución que apruebe el remate en cuestión; a la fecha del contrato por el que se realice la transmisión de propiedad o derechos sobre la misma, por cualquier documento de carácter privado. En los contratos en los que la condición suspensiva consista en el otorgamiento de un crédito. Para adquisición, que celebre con instituciones bancarias o financieras, organismos públicos o similares, el momento en que se firme la escritura pública de adquisición. </t>
  </si>
  <si>
    <t>Pago del Impuesto sobre Fraccionamientos, Condominios, Fusión, Subdivisión y Relotificación de Predios</t>
  </si>
  <si>
    <t>TR-SF-003</t>
  </si>
  <si>
    <t>Son sujetos de este Impuesto las personas que efectúen subdivisiones de terrenos, fraccionamientos, condominios o relotificaciones de predios urbanos, previo el cumplimiento de las disposiciones establecidas en el Código Urbano del Estado de Querétaro. El adquirente de un terreno resultante de una subdivisión será responsable solidario del pago de dicho Impuesto.</t>
  </si>
  <si>
    <t>Es objeto de este Impuesto la realización de fraccionamientos o condominios, en los términos del Código Urbano del Estado de Querétaro y demás disposiciones legales aplicables.</t>
  </si>
  <si>
    <t>80 al 86 y 16</t>
  </si>
  <si>
    <t>80 al 86 y 15</t>
  </si>
  <si>
    <t>Oficio de autorización y plano por parte de la Dirección de Desarrollo Urbano.</t>
  </si>
  <si>
    <t>Secretaria de Desarrollo Sustentable</t>
  </si>
  <si>
    <t>Recibo de pago de Impuesto Predial cubierto a la fecha del bimestre de su autorización.</t>
  </si>
  <si>
    <t>1.- Oficio de autorización y plano por parte de la Dirección de Desarrollo Urbano.</t>
  </si>
  <si>
    <t>1. Cumplir con los requisitos de procedencia, en términos de la normatividad aplicable. 2. Cumplir con el pago del Impuesto sobre Fraccionamientos, Condominios, Fusión, Subdivisión y Relotificación de Predios .</t>
  </si>
  <si>
    <t>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sobre Fraccionamientos, Condominios, Fusión, Subdivisión y Relotificación de Predios determinado, en efectivo, tarjeta, trasferencia o cheque; Recibir por parte del funcionario público correspondinte (cajero) el recibo de pago del Impuesto sobre Fraccionamientos, Condominios, Fusión, Subdivisión y Relotificación de Predios y CFDI solicitado.</t>
  </si>
  <si>
    <r>
      <rPr>
        <b/>
        <sz val="14"/>
        <color theme="1"/>
        <rFont val="Calibri"/>
        <family val="2"/>
        <scheme val="minor"/>
      </rPr>
      <t>El Impuesto sobre la realización de fraccionamientos o condominios:</t>
    </r>
    <r>
      <rPr>
        <sz val="14"/>
        <color theme="1"/>
        <rFont val="Calibri"/>
        <family val="2"/>
        <scheme val="minor"/>
      </rPr>
      <t xml:space="preserve"> El Impuesto se causará y pagará por metro cuadrado de la superficie vendible objeto de la autorización de venta de lotes. Para el caso de desarrollos inmobiliarios en modalidad de condominio, se causará y pagará por metro cuadrado, de la superficie resultante de la sumatoria de las unidades privativas y las áreas y bienes de uso común totales del condominio; </t>
    </r>
    <r>
      <rPr>
        <b/>
        <sz val="14"/>
        <color theme="1"/>
        <rFont val="Calibri"/>
        <family val="2"/>
        <scheme val="minor"/>
      </rPr>
      <t>El Impuesto por Fusión:</t>
    </r>
    <r>
      <rPr>
        <sz val="14"/>
        <color theme="1"/>
        <rFont val="Calibri"/>
        <family val="2"/>
        <scheme val="minor"/>
      </rPr>
      <t xml:space="preserve"> El  Impuesto se calculará tomando como base el valor total de las fracciones a fusionar determinado en el avaluó fiscal, el equivalente al cincuenta por ciento de la suma de la cuota fija y del resultado de la aplicación de la tarifa sobre el excedente del límite inferior que se fije al rango correspondiente para calcular el pago del Impuesto sobre Traslado de Dominio. </t>
    </r>
    <r>
      <rPr>
        <b/>
        <sz val="14"/>
        <color theme="1"/>
        <rFont val="Calibri"/>
        <family val="2"/>
        <scheme val="minor"/>
      </rPr>
      <t xml:space="preserve">El Impuesto por Subdivisión: </t>
    </r>
    <r>
      <rPr>
        <sz val="14"/>
        <color theme="1"/>
        <rFont val="Calibri"/>
        <family val="2"/>
        <scheme val="minor"/>
      </rPr>
      <t xml:space="preserve">El  Impuesto se calculará tomando el valor del terreno de la fracción subdividida como base gravable previsto en el avaluó fiscal, el equivalente al cincuenta por ciento de la suma de la cuota fija y del resultado de la aplicación de la tarifa sobre el excedente del límite inferior que se fije al rango correspondiente para calcular el pago del Impuesto sobre Traslado de Dominio. </t>
    </r>
    <r>
      <rPr>
        <b/>
        <sz val="14"/>
        <color theme="1"/>
        <rFont val="Calibri"/>
        <family val="2"/>
        <scheme val="minor"/>
      </rPr>
      <t xml:space="preserve">El Impuesto por Relotificación de Predios: </t>
    </r>
    <r>
      <rPr>
        <sz val="14"/>
        <color theme="1"/>
        <rFont val="Calibri"/>
        <family val="2"/>
        <scheme val="minor"/>
      </rPr>
      <t>El Impuesto se calculará aplicando al valor de la superficie objeto de la relotificación, el equivalente al cincuenta por ciento de la suma de la cuota fija y del resultado de la aplicación de la tarifa sobre el excedente del límite inferior, que se fije al rango correspondiente para calcular el pago del Impuesto sobre Traslado de Dominio.</t>
    </r>
  </si>
  <si>
    <t>Avalúo fiscal con firma
autógrafa y sello original del perito, o bien, copia certificada del mismo, practicado por perito valuador autorizado
por el Poder Ejecutivo del Estado, el cual tendrá vigencia de un año a partir de su elaboración.</t>
  </si>
  <si>
    <t>Copia del pago de los derechos y autorizaciones.</t>
  </si>
  <si>
    <t xml:space="preserve"> Recibo de
pago de Impuesto Predial cubierto a la fecha del bimestre de su autorización.</t>
  </si>
  <si>
    <t>Avalúo fiscal con firma autógrafa y sello original del perito, o bien, copia certificada del mismo, practicado por perito valuador autorizado por el Poder Ejecutivo del Estado, el cual tendrá vigencia de un año a partir de su elaboración.</t>
  </si>
  <si>
    <t>2.- Avalúo fiscal con firma autógrafa y sello original del perito, o bien, copia certificada del mismo, practicado por perito valuador autorizado por el Poder Ejecutivo del Estado, el cual tendrá vigencia de un año a partir de su elaboración.</t>
  </si>
  <si>
    <t>3.- Copia del pago de los derechos y autorizaciones.</t>
  </si>
  <si>
    <t>4.-  Recibo de pago de Impuesto Predial cubierto a la fecha del bimestre de su autorización.</t>
  </si>
  <si>
    <r>
      <rPr>
        <b/>
        <sz val="14"/>
        <color theme="1"/>
        <rFont val="Calibri"/>
        <family val="2"/>
        <scheme val="minor"/>
      </rPr>
      <t>El Impuesto sobre la realización de fraccionamientos o condominios:</t>
    </r>
    <r>
      <rPr>
        <sz val="14"/>
        <color theme="1"/>
        <rFont val="Calibri"/>
        <family val="2"/>
        <scheme val="minor"/>
      </rPr>
      <t xml:space="preserve"> El pago por el presente concepto, se realizará dentro de los quince días posteriores a la autorización emitida por la autoridad municipal competente; </t>
    </r>
    <r>
      <rPr>
        <b/>
        <sz val="14"/>
        <color theme="1"/>
        <rFont val="Calibri"/>
        <family val="2"/>
        <scheme val="minor"/>
      </rPr>
      <t>El Impuesto por Fusión:</t>
    </r>
    <r>
      <rPr>
        <sz val="14"/>
        <color theme="1"/>
        <rFont val="Calibri"/>
        <family val="2"/>
        <scheme val="minor"/>
      </rPr>
      <t xml:space="preserve"> El pago por el presente concepto, se realizará dentro de los quince días posteriores a la autorización emitida por la autoridad municipal competente, la cual tendrá vigencia de un año, contando a partir de su emisión, obligando al interesado a dar nuevo trámite a la misma una vez vencido el plazo; </t>
    </r>
    <r>
      <rPr>
        <b/>
        <sz val="14"/>
        <color theme="1"/>
        <rFont val="Calibri"/>
        <family val="2"/>
        <scheme val="minor"/>
      </rPr>
      <t xml:space="preserve">El Impuesto por Subdivisión: </t>
    </r>
    <r>
      <rPr>
        <sz val="14"/>
        <color theme="1"/>
        <rFont val="Calibri"/>
        <family val="2"/>
        <scheme val="minor"/>
      </rPr>
      <t xml:space="preserve">Para el caso de las subdivisiones, se entiende que se está obligado al pago de este Impuesto una vez obtenida la autorización correspondiente por parte de la autoridad municipal competente, para individualizar (desprender) una o varias porciones del predio de que se trate, debiendo efectuar el pago por el presente concepto dentro de los quince días posteriores a dicha autorización; </t>
    </r>
    <r>
      <rPr>
        <b/>
        <sz val="14"/>
        <color theme="1"/>
        <rFont val="Calibri"/>
        <family val="2"/>
        <scheme val="minor"/>
      </rPr>
      <t xml:space="preserve">El Impuesto por Relotificación de Predios: </t>
    </r>
    <r>
      <rPr>
        <sz val="14"/>
        <color theme="1"/>
        <rFont val="Calibri"/>
        <family val="2"/>
        <scheme val="minor"/>
      </rPr>
      <t>Para el caso de la relotificación de predios, se entiende que se está obligado al pago de este Impuesto, una vez obtenida la autorización para la relotificación del predio correspondiente, debiendo efectuar el pago por el presente concepto, dentro de los quince días posteriores a dicha autorización.</t>
    </r>
  </si>
  <si>
    <t>Estimulo Fiscal para el Pago de Impuesto Predial</t>
  </si>
  <si>
    <t>TR-SF-004</t>
  </si>
  <si>
    <t>Podrán acceder a una reducción de hasta el 80% en el concepto de Impuesto Predial adeudado, sin accesorios (multas y recargos), a excepción del ejercicio fiscal en curso.</t>
  </si>
  <si>
    <t>1.- Formato predeterminado</t>
  </si>
  <si>
    <t>2.- Documento con el cual acredita su personalidad</t>
  </si>
  <si>
    <t>3.- Documento con el cual acredita la propiedad</t>
  </si>
  <si>
    <t>Documento con el cual acredita la personalidad</t>
  </si>
  <si>
    <t>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Predial determinado en efectivo, tarjeta, trasferencia o cheque; Recibir por parte del funcionario público correspondinte (cajero) el recibo de pago de Impuesto Predial y CFDI solicitado.</t>
  </si>
  <si>
    <t>Departamento de Impuestos Inmobiliarios de la Dirección de Ingresos adscrita a la Secretaria de Finanzas</t>
  </si>
  <si>
    <t>Departamento de Impuestos Inmobiliarios de la Dirección de Ingresos adscrita a la Secretaria de Finanzas.</t>
  </si>
  <si>
    <t>TR-SF-005</t>
  </si>
  <si>
    <t>TR-SF-006</t>
  </si>
  <si>
    <t>https://colon.gob.mx/inicio/?page_id=3722</t>
  </si>
  <si>
    <t>Podrán determinarse la no determinación del concpeto denominado adicional baldio.</t>
  </si>
  <si>
    <t>TR-SF-008</t>
  </si>
  <si>
    <t>TR-SF-007</t>
  </si>
  <si>
    <t>Las personas propietarias o poseedoras de bienes inmuebles ubicados en el Municipio de Colón, Qro., que acrediten ser adultas mayores, jubiladas, pensionadas o con discapacidad de cualquier edad, así como los conyugues de las mismas.</t>
  </si>
  <si>
    <t>Podrán obtener una reducción en el pago del impuesto predial de hasta un 50% del concpeto de Impuesto Predial.</t>
  </si>
  <si>
    <t>En el momento que las personas propietarias o poseedoras de bienes inmuebles ubicados en el Municipio de Colón, Qro., que acrediten ser adultas mayores, jubiladas, pensionadas o con discapacidad de cualquier edad, así como los conyugues de las mismas.</t>
  </si>
  <si>
    <t>Estimulo Fiscal para el Pago del Impuesto Sobre Traslado de Dominio de inmuebles</t>
  </si>
  <si>
    <t>TR-SF-009</t>
  </si>
  <si>
    <t>Pagarán por concepto de Impuesto Sobre Traslado de Dominio, 2 UMAS, sin accesorios (multas y recargos).</t>
  </si>
  <si>
    <t>Estimulo Fiscal para el Pago del Impuesto sobre Fraccionamientos, Condominios, Fusión, Subdivisión y Relotificación de Predios</t>
  </si>
  <si>
    <t>TR-SF-010</t>
  </si>
  <si>
    <t>Causarán y pagarán por concepto de Impuesto sobre Fraccionamientos, Condominios, Fusión, Subdivisión y Relotificación de predio 2 UMAS, sin accesorios (multas y recargos).</t>
  </si>
  <si>
    <t>En las operaciones traslativas de dominio en las que intervengan empresas de nueva creación, que inicien la construcción o adquieran instalaciones en operación para generar o mantener empleos en el Municipio de Colón, Qro., o que celebren dichas operaciones empresas que se encuentren establecidas en el Municipio de Colón, Qro., en las que adquieran inmuebles o derechos de dominio sobre los mismos como parte de su patrimonio y propicien con ello la generación de empleos.</t>
  </si>
  <si>
    <t>TR-SF-011</t>
  </si>
  <si>
    <t>2.- Declaración o aviso presentada por el notario.</t>
  </si>
  <si>
    <t>3.- Copia certificada de la Escritura Pública.</t>
  </si>
  <si>
    <t>4.- Comprobante de retención del Impuesto Sobre Traslado de Dominio.</t>
  </si>
  <si>
    <t>5.- Avalúo fiscal.</t>
  </si>
  <si>
    <t>6.- Recibo de pago de Impuesto Predial a la fecha de operación.</t>
  </si>
  <si>
    <t>TR-SF-012</t>
  </si>
  <si>
    <t xml:space="preserve">Constancia de no adeudo </t>
  </si>
  <si>
    <t>Por los servicios prestados por autoridades municipales.</t>
  </si>
  <si>
    <t>Ninguno</t>
  </si>
  <si>
    <t>Emitir constancia de no adeudo por concepto de pago de contribuciones municipales.</t>
  </si>
  <si>
    <t>Artículo 36, fracción X, númeral 1.</t>
  </si>
  <si>
    <t>Recibo oficial de pago del derecho</t>
  </si>
  <si>
    <t>1. Cumplir con los requisitos de procedencia, en términos de la normatividad aplicable. 2. Cumplir con el pago del derecho correspondiente</t>
  </si>
  <si>
    <t>En el momento que se a cumplido con la entrega de todos los requisitos y el pago de los derechos correpondientes.</t>
  </si>
  <si>
    <t>4.-  Identificación oficial (INE, Pasaporte, Cédula Profesional)</t>
  </si>
  <si>
    <t>5.- Recibo oficial de pago de derecho</t>
  </si>
  <si>
    <t>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Constancia de no adeudo de contribuciones.</t>
  </si>
  <si>
    <t>Copias simples de pago de contribuciones</t>
  </si>
  <si>
    <t>Emitir copia simple por concepto de pago de contribuciones que obre en la Dependencia.</t>
  </si>
  <si>
    <t xml:space="preserve">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copia simple por concepto de pago de contribuciones que obre en la Dependencia.  </t>
  </si>
  <si>
    <t>Copias certificada de pago de contribuciones</t>
  </si>
  <si>
    <t>Emitir copia certificada por concepto de pago de contribuciones que obre en la Dependencia.</t>
  </si>
  <si>
    <t xml:space="preserve">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copia certificada por concepto de pago de contribuciones que obre en la Dependencia.  </t>
  </si>
  <si>
    <t>Artículo 36, fracción X, númeral 2.</t>
  </si>
  <si>
    <t>4.- Identificación oficial (INE, Pasaporte, Cédula Profesional)</t>
  </si>
  <si>
    <t>https://site.legislaturaqueretaro.gob.mx/CloudPLQ/InvEst/Leyes/LEY-ID-027.pdf; https://colon.gob.mx/inicio/?page_id=3722</t>
  </si>
  <si>
    <t>2.- Acceder al Link.- https://colon.gob.mx/inicio/?page_id=3722; Indique la Clave Catastral; Genere Linea de Captura; Acuda a pagar a alguna de las instituciónes citadas en la Linea de Captura Impresa y/o; Recibir comprobante de pago en tienda de conveniencia o banco o Pagar en línea; Ingresar los datos requeridos; Posteriormente marcar al telefono 419 292 01 08 Ext. 1807 para confirmar su pago y solicitud de CFDI.</t>
  </si>
  <si>
    <t>Cajas Recaudadoras del Departamento de Impuestos Inmobiliarios de la Dirección de Ingresos adscrita a la Secretaria de Finanzas; A través de internet, en el portal del Municipio en el Link: https://colon.gob.mx/inicio/?page_id=3722</t>
  </si>
  <si>
    <t>Acceder al Link.- https://colon.gob.mx/inicio/?page_id=3722; 1. PAGA EN LÍNEA: 1.- Indica tu clave CATASTRAL; 2- Genera línea de captura; 2.- PAGA EN RECAUDANET del Poder Ejecutivo del Estado de Querétaro; Indica tu clave CATASTRAL. Acuda a pagar a alguna de las instituciónes citadas en la Linea de Captura Impresa y/o Paga en línea; Posteriormente marcar al telefono 419 292 01 08 Ext. 1807 para confirmar su pago y solicitud de CFDI</t>
  </si>
  <si>
    <t>Artículo 49, fracción II, inciso E y TRANSITORIOS aplicables.</t>
  </si>
  <si>
    <t>Artículo 26 y Artículo 49, fracción II, inciso E y TRANSITORIOS aplicables.</t>
  </si>
  <si>
    <t xml:space="preserve">F-001. FORMATO DE SOLICITUD DE TRÁMITES Y SERVICIOS DE LA DIRECCIÓN DE INGRESOS  </t>
  </si>
  <si>
    <r>
      <rPr>
        <b/>
        <u/>
        <sz val="10"/>
        <color theme="1"/>
        <rFont val="Calibri"/>
        <family val="2"/>
        <scheme val="minor"/>
      </rPr>
      <t>Persona física:</t>
    </r>
    <r>
      <rPr>
        <sz val="10"/>
        <color theme="1"/>
        <rFont val="Calibri"/>
        <family val="2"/>
        <scheme val="minor"/>
      </rPr>
      <t xml:space="preserve"> Copia de la identificación oficial vigente (INE, Pasaporte, Cédula 
Profesional, Cartilla Militar). Carta Poder Simple (para personas físicas) o copia del Poder Notarial con 
participación de 2 testigos; </t>
    </r>
    <r>
      <rPr>
        <b/>
        <u/>
        <sz val="10"/>
        <color theme="1"/>
        <rFont val="Calibri"/>
        <family val="2"/>
        <scheme val="minor"/>
      </rPr>
      <t>Persona Moral:</t>
    </r>
    <r>
      <rPr>
        <sz val="10"/>
        <color theme="1"/>
        <rFont val="Calibri"/>
        <family val="2"/>
        <scheme val="minor"/>
      </rPr>
      <t xml:space="preserve"> Copia de la Acta Constitutiva, Poder Notarial e identificación. Copia de identificación oficial vigente (INE, Pasaporte, Cédula Profesional, Cartilla 
Militar) del Propietario y Apoderado. 
oficial vigente (INE, Pasaporte, Cédula Profesional, Cartilla Militar) del 
Representante Legal. </t>
    </r>
  </si>
  <si>
    <t>En el momento que acrediten ser propietarios o poseedores de bienes inmuebles  regularizados mediante el Programa de Certificación de Derechos Ejidales y Titulación de Solares (PROCEDE), predios regularizados por la Comisión para la Regularización de la Tenencia de la Tierra (CORETT) actualmente Instituto Nacional de Suelo  Sustentable (INSUS) o por la Ley para la Regularización de Asentamientos Humanos Irregulares, Predios Urbanos, Predios Rústicos, Predios Familiares y Predios Sociales del Estado de Querétaro o cualquier otro programa gubernamental siempre y cuando sean aprobados y autorizados por el Ayuntamiento ya sea mediante acuerdo de cabildo o acuerdo administrativo, que presenten adeudos anteriores al ejercicio fiscal 2025, cuando se trate del primer pago de Impuesto Predial.</t>
  </si>
  <si>
    <t xml:space="preserve">Podrán acceder a una reducción de hasta el 80% en el concepto de Impuesto Predial adeudado que presenta el clave origen, sin accesorios (multas y recargos), a excepción del ejercicio fiscal en curso. </t>
  </si>
  <si>
    <t>Artículo 49, fracción II, inciso F y TRANSITORIOS aplicables.</t>
  </si>
  <si>
    <t>Artículo 49, fracción II, inciso F  y TRANSITORIOS aplicables</t>
  </si>
  <si>
    <t>El Impuesto Predial se calculará aplicando a la base gravable del inmueble correspondiente, la tarifa progresiva citada en el Artículo 14; En correlación con el Estímulo Fiscal previsto en el Artículo 49, fracción II, inciso F y TRANSITORIOS aplicables de la Ley de Ingresos del Municipio de Colón, Qro., para el ejercicio fiscal 2025</t>
  </si>
  <si>
    <t>En el momento que se acredite que los asentamientos humanos irregulares o de fundo legal que se encuentren dentro de los programas de regularización establecidos, aprobados y autorizados por el Ayuntamiento ya sea mediante acuerdo de cabildo o acuerdo administrativo, que presenten adeudos anteriores al ejercicio fiscal 2025.</t>
  </si>
  <si>
    <t xml:space="preserve">Tratándose de inmuebles clasificados como predio urbano con edificaciones con un valor de construcción menor al 10% del valor del terreno, no edificados o baldíos, sujetos a alguna tasa adicional prevista en las leyes de ingresos anteriores, podrán ser dispensados de esta, de acuerdo a los lineamientos que por acuerdo administrativo determine la Dependencia Encargada de las Finanzas Públicas Municipales. </t>
  </si>
  <si>
    <t>En el momento que se acredite el inmuebles clasificado como predio urbano con edificaciones con un valor de construcción menor al 10% del valor del terreno, no edificados o baldíos, sujetos a alguna tasa adicional prevista en las leyes de ingresos anteriores,  que cumplan con los supuestos establecidos en acuerdo administrativo.</t>
  </si>
  <si>
    <t xml:space="preserve">F-003. Personas Adultas mayores, jubiladas, pensionadas o con alguna discapacidad de cualquier edad, así como los conyugues de las mismas  </t>
  </si>
  <si>
    <t xml:space="preserve">F-003. Personas Adultas mayores, jubiladas, pensionadas o con alguna discapacidad de cualquier edad, así como los conyugues de las mismas </t>
  </si>
  <si>
    <t>Las  personas que acrediten ser propietarios o poseedores de bienes inmuebles regularizados mediante el Programa de Certificación de Derechos Ejidales y Titulación de Solares (PROCEDE), predios regularizados por la Comisión para la Regularización de la Tenencia de la Tierra (CORETT), actualmente Instituto Nacional de Suelo Sustentable (INSUS) o por la Ley para la Regularización de Asentamientos Humanos Irregulares, Predios Urbanos, Predios Rústicos, Predios Familiares y Predios Sociales del Estado de Querétaro o cualquier otro programa gubernamental siempre y cuando sean aprobados y autorizados por el Ayuntamiento ya sea  mediante acuerdo de cabildo o acuerdo administrativo, cuando se trate del primer pago de Impuesto Sobre Traslado de Dominio.</t>
  </si>
  <si>
    <t>Para  el caso de bienes inmuebles que estén en proceso de regularización en los términos señalados en el párrafo que antecede, causarán y pagarán por concepto de Impuesto sobre Fraccionamientos, Condominios, Fusión, Subdivisión y Relotificación.</t>
  </si>
  <si>
    <t>Se aplicará un descuento del Impuesto de Traslado de Dominio, de acuerdo a lo previsto en los criterios de aplicación general establecidos por el Ayuntamiento.</t>
  </si>
  <si>
    <t>Presentar en la Secretaría de Finanzas los requisitos siguientes:</t>
  </si>
  <si>
    <t>1.- Dictamenes emitidos por las Secretarías Correpondientes, sobre el porcentaje determinado de reducción en el pago del Impuesto Sobre Traslado de Dominio.</t>
  </si>
  <si>
    <t>Dictamenes emitidos por las Secretarías Correpondientes, sobre el porcentaje determinado de reducción en el pago del Impuesto Sobre Traslado de Dominio.</t>
  </si>
  <si>
    <t>TR-SF-013</t>
  </si>
  <si>
    <t>Licencia de funcionamiento</t>
  </si>
  <si>
    <t>TR-SF-014</t>
  </si>
  <si>
    <t>Apertura de licencia de Funcionamiento tipo A</t>
  </si>
  <si>
    <t>Ventanilla Unica</t>
  </si>
  <si>
    <t>Direccion de Comercio e inspeccion (Ventanilla Unica)</t>
  </si>
  <si>
    <t>Ciudadano del Municipio de Colón que cuente con un comercio</t>
  </si>
  <si>
    <t xml:space="preserve">Encontrarse regularizado </t>
  </si>
  <si>
    <t>Registrarse dentro del padrón de contribuyentes con que cuenta el Municipio</t>
  </si>
  <si>
    <t>REGLAMENTO DE COMERCIO, EVENTOS Y ESPECTÁCULOS DEL MUNICIPIO DE COLÓN, QRO.</t>
  </si>
  <si>
    <t>ArtículoS 14-23</t>
  </si>
  <si>
    <t>https://colon.gob.mx/include/pdf/informacion%20publica/I/REGLAMENTOS%20MUNICIPALES/2024/13.%20Reglamento%20de%20Comercio,%20Eventos%20y%20Espect%C3%A1culos%20del%20Municipio%20de%20Col%C3%B3n,%20Qro..pdf</t>
  </si>
  <si>
    <t xml:space="preserve">Artículo 21 </t>
  </si>
  <si>
    <t>Articulo 10 Fraccion II</t>
  </si>
  <si>
    <t>Artículo 18</t>
  </si>
  <si>
    <t xml:space="preserve">Copia de ife </t>
  </si>
  <si>
    <t>Copia de comprobante de
domicilio</t>
  </si>
  <si>
    <t>Copia de Cedula fiscal (RFC)</t>
  </si>
  <si>
    <t xml:space="preserve">Cambio de uso de suelo </t>
  </si>
  <si>
    <t xml:space="preserve">Factibilidad de giro </t>
  </si>
  <si>
    <t>Copia de pago de predial</t>
  </si>
  <si>
    <t xml:space="preserve">Vo.Bo. De protección civlil </t>
  </si>
  <si>
    <t>Vo.Bo. De Ecología en caso
de personas morales</t>
  </si>
  <si>
    <t>Intituto Electoral Nacional</t>
  </si>
  <si>
    <t>CFE, CEA</t>
  </si>
  <si>
    <t>SAT</t>
  </si>
  <si>
    <t>Secretaría de Desarrollo
Urbano y Ecología
Municipal</t>
  </si>
  <si>
    <t>Secretaría de Finanzas del
Municipio de Colón</t>
  </si>
  <si>
    <t>(Dirección de Protección
Civil)</t>
  </si>
  <si>
    <t>El ciudadano se acerca a solicitar requisitos a las oficinas de ventanilla única, ventanilla única informa de los requisitos</t>
  </si>
  <si>
    <t>El ciudadano ya con los requisitos que le proporcionaron en ventanilla única se acerca a La Secretaría de Desarrollo Urbano y</t>
  </si>
  <si>
    <t>Al ya contar con los requisitos solicitados se presenta el ventanilla única para realizar el trámite de su licencia</t>
  </si>
  <si>
    <t>Vía telefonica y correo electronico</t>
  </si>
  <si>
    <t>1.- Acudir a la Dirección de Ingresos Ubicada en Plaza Héroes de la Revolución No. 1 Col. Centro, Colón, Qro. C.P. 76270; Presentar debidamente los requisitos solicitados</t>
  </si>
  <si>
    <t>Lunes: 09:00 a 17:00 hrs, Martes-Viernes: 09:00 a 16:00 hrs.</t>
  </si>
  <si>
    <t>Departamento de Comercio e inspeccion</t>
  </si>
  <si>
    <t>Expedientes del trámite apertura licencia tipo A</t>
  </si>
  <si>
    <t>TR-SF-015</t>
  </si>
  <si>
    <t>Apertura de licencia de Funcionamiento tipo B</t>
  </si>
  <si>
    <t>Estado mecanico de la
unidad vehicular que utiliza</t>
  </si>
  <si>
    <t>Varia</t>
  </si>
  <si>
    <t>Expedientes del trámite apertura licencia tipo B</t>
  </si>
  <si>
    <t>Apertura de licencia de Funcionamiento tipo C</t>
  </si>
  <si>
    <t>TR-SF-016</t>
  </si>
  <si>
    <t>TR-SF-017</t>
  </si>
  <si>
    <t>Apertura de licencia de Funcionamiento tipo D</t>
  </si>
  <si>
    <t>Artículos 14-23</t>
  </si>
  <si>
    <t>TR-SF-018</t>
  </si>
  <si>
    <t>Apertura de licencia de Funcionamiento tipo E</t>
  </si>
  <si>
    <t>Cambio de uso de suelo</t>
  </si>
  <si>
    <t>Factibilidad de giro</t>
  </si>
  <si>
    <t>Dirección de Protección
Civil)</t>
  </si>
  <si>
    <t>Dirección de Protección
Civil</t>
  </si>
  <si>
    <t>El ciudadano ya con los requisitos que le proporcionaron en ventanilla única se acerca a La Secretaría de Desarrollo Urbano y ecologia</t>
  </si>
  <si>
    <t xml:space="preserve">1.- Enviar la documentación completa, 2.- En caso de estar completa y vigente se le notifica vía corre electronico, 3.- Se envía ficha con el monto a pagar por el mismo medio, 4.- Una vez realizado el pago el usuario envía
su comprobante de pago, 5.- Se raliza la licencia y encuanto se encuentre firmada, 6.- Se le notifica por el mismo medio que puede pasar a recoger su licencia. </t>
  </si>
  <si>
    <t>Expedientes del trámite apertura licencia tipo E</t>
  </si>
  <si>
    <t>Expedientes del trámite apertura licencia tipo D</t>
  </si>
  <si>
    <t>Expedientes del trámite apertura licencia tipo C</t>
  </si>
  <si>
    <t>Apertura de licencia de Funcionamiento tipo F</t>
  </si>
  <si>
    <t>TR-SF-019</t>
  </si>
  <si>
    <t>Ley de ingresos del Muncipio de Colón para el ejercio 2025</t>
  </si>
  <si>
    <t xml:space="preserve">Artículo 24/inciso I y II </t>
  </si>
  <si>
    <t>https://www.colon.gob.mx/include/pdf/informacion%20publica/XXX/2025/Ley%20de%20Ingresos%20del%20Municipio%20de%20Col%C3%B3n,%20Qro.,%20para%20el%20ejercicio%20fiscal%202025.pdf</t>
  </si>
  <si>
    <t>Vo.Bo. De protección civlil</t>
  </si>
  <si>
    <t>El ciudadano ya con los requisitos que le proporcionaron en ventanilla única se acerca a La Secretaría de gobierno</t>
  </si>
  <si>
    <t>Expedientes del trámite apertura licencia tipo F</t>
  </si>
  <si>
    <t>TR-SF-020</t>
  </si>
  <si>
    <t xml:space="preserve"> Refrendo de licencia de funcionamiento tipo A</t>
  </si>
  <si>
    <t xml:space="preserve">Última licencia original </t>
  </si>
  <si>
    <t>Declaración de Hacienda u
opinión de cumplimiento de
Hacienda</t>
  </si>
  <si>
    <t>Pago de predial</t>
  </si>
  <si>
    <t>Vo. Bo. De Proteccíon civil</t>
  </si>
  <si>
    <t>Vo. Bo. De Ecología vigente</t>
  </si>
  <si>
    <t>(Dirección de Protección
civl)</t>
  </si>
  <si>
    <t>Secretaría de Desarrollo
Urbano y Ecologí</t>
  </si>
  <si>
    <t xml:space="preserve">El ciudadano ya con los requisitos que le proporcionaron en ventanilla única se acerca a La Secretaría de Desarrollo Urbano </t>
  </si>
  <si>
    <t>VARIA</t>
  </si>
  <si>
    <t>Expedientes del trámite de refrendo de licencia tipo A</t>
  </si>
  <si>
    <t>TR-SF-021</t>
  </si>
  <si>
    <t xml:space="preserve"> Refrendo de licencia de funcionamiento tipo B</t>
  </si>
  <si>
    <t>Estado mecanico de la
unidad movil que utiliza</t>
  </si>
  <si>
    <t>Expedientes del trámite de refrendo de licencia tipo B</t>
  </si>
  <si>
    <t>TR-SF-022</t>
  </si>
  <si>
    <t xml:space="preserve"> Refrendo de licencia de funcionamiento tipo C</t>
  </si>
  <si>
    <t>Expedientes del trámite de refrendo de licencia tipo C</t>
  </si>
  <si>
    <t>TR-SF-023</t>
  </si>
  <si>
    <t xml:space="preserve"> Refrendo de licencia de funcionamiento tipo D</t>
  </si>
  <si>
    <t>Expedientes del trámite de refrendo de licencia tipo D</t>
  </si>
  <si>
    <t>TR-SF-024</t>
  </si>
  <si>
    <t xml:space="preserve"> Refrendo de licencia de funcionamiento tipo E</t>
  </si>
  <si>
    <t xml:space="preserve">Pago de Predial </t>
  </si>
  <si>
    <t>Vo. Bo. De Protección civl</t>
  </si>
  <si>
    <t>Vo. Bo. Ecología Vigente (en
caso de personal morales)</t>
  </si>
  <si>
    <t xml:space="preserve">Secretaría de Finanzas </t>
  </si>
  <si>
    <t>(Dirección de Protección
Civil</t>
  </si>
  <si>
    <t>El ciudadano se acerca al a Secretaría de Gobierno (protección civil) y a la Secretaría de Desarrollo Urbano y ecología para solicitar</t>
  </si>
  <si>
    <t>Expedientes del trámite de refrendo de licencia tipo E</t>
  </si>
  <si>
    <t>TR-SF-025</t>
  </si>
  <si>
    <t xml:space="preserve"> Refrendo de licencia de funcionamiento tipo F</t>
  </si>
  <si>
    <t>Expedientes del trámite de refrendo de licencia tipo F</t>
  </si>
  <si>
    <t>Disposiciones Generales y Estímulos Fiscales. Previstos en el artículo 49, fracción I, fracción II y TRANSITORIOS de la Ley de Ingresos del Municipio de Colón, Qro., para el ejercicio fiscal 2026.</t>
  </si>
  <si>
    <t>Ley de Hacienda de los Municipios del Estado de Querétaro y Ley de Ingresos del Municipio de Colón, Qro., para el ejercicio fiscal 2026</t>
  </si>
  <si>
    <t>Artículos 18 al 58 de la Ley de Hacienda de los Municipios del Estado de Querétaro y 14 de la   Ley de Ingresos del Municipio de Colón, Qro., para el ejercicio fiscal 2026.</t>
  </si>
  <si>
    <t>Artículo  14 de la   Ley de Ingresos del Municipio de Colón, Qro., para el ejercicio fiscal 2026</t>
  </si>
  <si>
    <t>El Impuesto Predial se calculará aplicando a la base gravable del inmueble correspondiente, la tarifa progresiva citada en el Artículo 14 de la Ley de Ingresos del Municipio de Colón, Qro., para el ejercicio fiscal 2026; En correlación con las Disposiciones Generales y Estímulos Fiscales y TRANSITORIOS del mismo Ordenamiento Legal.</t>
  </si>
  <si>
    <t>Disposiciones Generales y Estímulos Fiscales. Previstos en el artículo 49, fracción I, fracción II y TRANSITORIOS  de la Ley de Ingresos del Municipio de Colón, Qro., para el ejercicio fiscal 2026.</t>
  </si>
  <si>
    <t>Ley de Hacienda de los Municipios del Estado de Querétaro y Ley de Ingresos del Municipio de Colón, Qro., para el ejercicio fiscal 2026.</t>
  </si>
  <si>
    <t>Artículos 59 al 79 de la Ley de Hacienda de los Municipios del Estado de Querétaro y 15 de la   Ley de Ingresos del Municipio de Colón, Qro., para el ejercicio fiscal 2026.</t>
  </si>
  <si>
    <t xml:space="preserve">Artículo 15 de la Ley de Ingresos del Municipio de Colón, Qro., para el ejercicio fiscal 2026. </t>
  </si>
  <si>
    <t>El Impuesto Sobre Traslado de Dominio se calculará con la base gravable, la cual sera, el valor mayor que resulte entre el valor de operación y el valor comercial del inmueble a la fecha de operación, este último determinado por el avalúo fiscal practicado por perito valuador autorizado por el Poder Ejecutivo del Estado, el cual tendrá vigencia de un año o en tratándose de la primera enajenación de parcelas sobre las que se hubiere adoptado el dominio pleno, por el avalúo practicado en los términos de la Ley Agraria., a la cual se le aplicará la tarifa progresiva citada en el Artículo 15 de la Ley de Ingresos del Municipio de Colón, Qro., para el ejercicio fiscal 2026; En correlación con las Disposiciones Generales y Estímulos Fiscales y TRANSITORIOS del mismo Ordenamiento Legal.</t>
  </si>
  <si>
    <t>Disposiciones Generales y Estímulos Fiscales. Previstos en el artículo 49, fracción I, fracción II  y TRANSITORIOS  de la Ley de Ingresos del Municipio de Colón, Qro., para el ejercicio fiscal 2026.</t>
  </si>
  <si>
    <t>Artículos 80 al 86 de la Ley de Hacienda de los Municipios del Estado de Querétaro y 16 de la   Ley de Ingresos del Municipio de Colón, Qro., para el ejercicio fiscal 2026.</t>
  </si>
  <si>
    <t xml:space="preserve">Artículo 16 de la Ley de Ingresos del Municipio de Colón, Qro., para el ejercicio fiscal 2026. </t>
  </si>
  <si>
    <t>Las personas que acrediten ser propietarios o poseedores de bienes inmuebles  regularizados mediante el Programa de Certificación de Derechos Ejidales y Titulación de Solares (PROCEDE), predios regularizados por la Comisión para la Regularización de la Tenencia de la Tierra (CORETT) actualmente Instituto Nacional de Suelo  Sustentable (INSUS) o por la Ley para la Regularización de Asentamientos Humanos Irregulares, Predios Urbanos, Predios Rústicos, Predios Familiares y Predios Sociales del Estado de Querétaro o cualquier otro programa gubernamental siempre y cuando sean aprobados y autorizados por el Ayuntamiento ya sea mediante acuerdo de cabildo o acuerdo administrativo, que presenten adeudos anteriores al ejercicio fiscal 2026, cuando se trate del primer pago de Impuesto Predial.</t>
  </si>
  <si>
    <t>Artículo 49, fracción II, inciso E y TRANSITORIOS aplicables de la Ley de Ingresos del Municipio de Colón, Qro., para el ejercicio fiscal 2026.</t>
  </si>
  <si>
    <t>Artículos  14, 49, fracción II, inciso E y TRANSITORIOS aplicables de la   Ley de Ingresos del Municipio de Colón, Qro., para el ejercicio fiscal 2026.</t>
  </si>
  <si>
    <t>El Impuesto Predial se calculará aplicando a la base gravable del inmueble correspondiente, la tarifa progresiva citada en el Artículo 14; En correlación con el Estímulo Fiscal previsto en el artículo 49, fracción II, inciso E y TRANSITORIOS aplicables de la Ley de Ingresos del Municipio de Colón, Qro., para el ejercicio fiscal 2026</t>
  </si>
  <si>
    <t>Los asentamientos humanos irregulares o de fundo legal que se encuentren dentro de los programas de regularización establecidos, aprobados y autorizados por el Ayuntamiento ya sea mediante acuerdo de cabildo o acuerdo administrativo, que presenten adeudos anteriores al ejercicio fiscal 2026.</t>
  </si>
  <si>
    <t>Ley de Ingresos del Municipio de Colón, Qro., para el ejercicio fiscal 2026.</t>
  </si>
  <si>
    <t>Artículo 49, fracción II, inciso F  y TRANSITORIOS aplicables de la Ley de Ingresos del Municipio de Colón, Qro., para el ejercicio fiscal 2026.</t>
  </si>
  <si>
    <t>Artículos  14, 49, fracción II, inciso F y TRANSITORIOS aplicables de la   Ley de Ingresos del Municipio de Colón, Qro., para el ejercicio fiscal 2026.</t>
  </si>
  <si>
    <t>Artículo 49, fracción II, 2 inciso 5 y TRANSITORIOS aplicables.</t>
  </si>
  <si>
    <t>Artículo 49, fracción II, 2 inciso 5  y TRANSITORIOS aplicables</t>
  </si>
  <si>
    <t>Artículos  14, 49, fracción II 2, inciso 5  y TRANSITORIOS aplicables de la   Ley de Ingresos del Municipio de Colón, Qro., para el ejercicio fiscal 2026.</t>
  </si>
  <si>
    <t>Artículo 49, fracción II, inciso 5  y TRANSITORIOS aplicables de la Ley de Ingresos del Municipio de Colón, Qro., para el ejercicio fiscal 2026.</t>
  </si>
  <si>
    <t>El Impuesto Predial se calculará aplicando a la base gravable del inmueble correspondiente, la tarifa progresiva citada en el Artículo 14; En correlación con el Estímulo Fiscal previsto en el artículo 49, fracción II, inciso G, H y TRANSITORIOS aplicables de la Ley de Ingresos del Municipio de Colón, Qro., para el ejercicio fiscal 2026</t>
  </si>
  <si>
    <t>Artículo 49, fracción II, 2 inciso 8 y TRANSITORIOS aplicables.</t>
  </si>
  <si>
    <t>Artículo 49, fracción II, 2 inciso 8 y TRANSITORIOS aplicables de la Ley de Ingresos del Municipio de Colón, Qro., para el ejercicio fiscal 2026.</t>
  </si>
  <si>
    <t>Artículos  14, 49, fracción II, 2 inciso 8 y TRANSITORIOS aplicables de la   Ley de Ingresos del Municipio de Colón, Qro., para el ejercicio fiscal 2026.</t>
  </si>
  <si>
    <t>El Impuesto Predial se calculará aplicando a la base gravable del inmueble correspondiente, la tarifa progresiva citada en el Artículo 14; En correlación con el Estímulo Fiscal previsto en el artículo 49, fracción II, inciso I y TRANSITORIOS aplicables de la Ley de Ingresos del Municipio de Colón, Qro., para el ejercicio fiscal 2026</t>
  </si>
  <si>
    <t>Artículo 49, fracción II, 2 inciso B y TRANSITORIOS aplicables.</t>
  </si>
  <si>
    <t>Artículo 49, fracción II, 2 inciso B y TRANSITORIOS aplicables de la Ley de Ingresos del Municipio de Colón, Qro., para el ejercicio fiscal 2026.</t>
  </si>
  <si>
    <t xml:space="preserve">Artículo 49, fracción II, 2 inciso B y TRANSITORIOS aplicables. Ley de Ingresos del Municipio de Colón, Qro., para el ejercicio fiscal 2026. </t>
  </si>
  <si>
    <t>El Impuesto Sobre Traslado de Dominio se calculará con la base gravable, la cual sera, el valor mayor que resulte entre el valor de operación y el valor comercial del inmueble a la fecha de operación, este último determinado por el avalúo fiscal practicado por perito valuador autorizado por el Poder Ejecutivo del Estado, el cual tendrá vigencia de un año o en tratándose de la primera enajenación de parcelas sobre las que se hubiere adoptado el dominio pleno, por el avalúo practicado en los términos de la Ley Agraria., a la cual se le aplicará la tarifa progresiva citada en el Artículo 15 de la Ley de Ingresos del Municipio de Colón, Qro., para el ejercicio fiscal 2026; En correlación con el  Artículo 49, fracción II, inciso C y TRANSITORIOS aplicables del mismo Ordenamiento Legal.</t>
  </si>
  <si>
    <t>Artículo 49, fracción II, 2 inciso 3 y TRANSITORIOS aplicables.</t>
  </si>
  <si>
    <t>Artículo 49, fracción II,2 inciso 3 y TRANSITORIOS aplicables de la Ley de Ingresos del Municipio de Colón, Qro., para el ejercicio fiscal 2026.</t>
  </si>
  <si>
    <r>
      <rPr>
        <b/>
        <sz val="13"/>
        <color theme="1"/>
        <rFont val="Calibri"/>
        <family val="2"/>
        <scheme val="minor"/>
      </rPr>
      <t>El Impuesto sobre la realización de fraccionamientos o condominios:</t>
    </r>
    <r>
      <rPr>
        <sz val="13"/>
        <color theme="1"/>
        <rFont val="Calibri"/>
        <family val="2"/>
        <scheme val="minor"/>
      </rPr>
      <t xml:space="preserve"> El Impuesto se causará y pagará por metro cuadrado de la superficie vendible objeto de la autorización de venta de lotes. Para el caso de desarrollos inmobiliarios en modalidad de condominio, se causará y pagará por metro cuadrado, de la superficie resultante de la sumatoria de las unidades privativas y las áreas y bienes de uso común totales del condominio; </t>
    </r>
    <r>
      <rPr>
        <b/>
        <sz val="13"/>
        <color theme="1"/>
        <rFont val="Calibri"/>
        <family val="2"/>
        <scheme val="minor"/>
      </rPr>
      <t>El Impuesto por Fusión:</t>
    </r>
    <r>
      <rPr>
        <sz val="13"/>
        <color theme="1"/>
        <rFont val="Calibri"/>
        <family val="2"/>
        <scheme val="minor"/>
      </rPr>
      <t xml:space="preserve"> El  Impuesto se calculará tomando como base el valor total de las fracciones a fusionar determinado en el avaluó fiscal, el equivalente al cincuenta por ciento de la suma de la cuota fija y del resultado de la aplicación de la tarifa sobre el excedente del límite inferior que se fije al rango correspondiente para calcular el pago del Impuesto sobre Traslado de Dominio. </t>
    </r>
    <r>
      <rPr>
        <b/>
        <sz val="13"/>
        <color theme="1"/>
        <rFont val="Calibri"/>
        <family val="2"/>
        <scheme val="minor"/>
      </rPr>
      <t xml:space="preserve">El Impuesto por Subdivisión: </t>
    </r>
    <r>
      <rPr>
        <sz val="13"/>
        <color theme="1"/>
        <rFont val="Calibri"/>
        <family val="2"/>
        <scheme val="minor"/>
      </rPr>
      <t xml:space="preserve">El  Impuesto se calculará tomando el valor del terreno de la fracción subdividida como base gravable previsto en el avaluó fiscal, el equivalente al cincuenta por ciento de la suma de la cuota fija y del resultado de la aplicación de la tarifa sobre el excedente del límite inferior que se fije al rango correspondiente para calcular el pago del Impuesto sobre Traslado de Dominio. </t>
    </r>
    <r>
      <rPr>
        <b/>
        <sz val="13"/>
        <color theme="1"/>
        <rFont val="Calibri"/>
        <family val="2"/>
        <scheme val="minor"/>
      </rPr>
      <t xml:space="preserve">El Impuesto por Relotificación de Predios: </t>
    </r>
    <r>
      <rPr>
        <sz val="13"/>
        <color theme="1"/>
        <rFont val="Calibri"/>
        <family val="2"/>
        <scheme val="minor"/>
      </rPr>
      <t>El Impuesto se calculará aplicando al valor de la superficie objeto de la relotificación, el equivalente al cincuenta por ciento de la suma de la cuota fija y del resultado de la aplicación de la tarifa sobre el excedente del límite inferior, que se fije al rango correspondiente para calcular el pago del Impuesto sobre Traslado de Dominio. En correlación con el  Artículo 49, fracción II, 2 inciso 3 y TRANSITORIOS aplicables del mismo Ordenamiento Legal.</t>
    </r>
  </si>
  <si>
    <t>Artículo 49, fracción II, 2 inciso 4 y TRANSITORIOS aplicables.</t>
  </si>
  <si>
    <t>Artículo 49, fracción II, 2 inciso 4 y TRANSITORIOS aplicables de la Ley de Ingresos del Municipio de Colón, Qro., para el ejercicio fiscal 2024.</t>
  </si>
  <si>
    <t>Artículo 49, fracción II, 2 inciso 4 y TRANSITORIOS aplicables de la Ley de Ingresos del Municipio de Colón, Qro., para el ejercicio fiscal 2026.</t>
  </si>
  <si>
    <t>El Impuesto Sobre Traslado de Dominio se calculará con la base gravable, la cual sera, el valor mayor que resulte entre el valor de operación y el valor comercial del inmueble a la fecha de operación, este último determinado por el avalúo fiscal practicado por perito valuador autorizado por el Poder Ejecutivo del Estado, el cual tendrá vigencia de un año o en tratándose de la primera enajenación de parcelas sobre las que se hubiere adoptado el dominio pleno, por el avalúo practicado en los términos de la Ley Agraria., a la cual se le aplicará la tarifa progresiva citada en el Artículo 15 de la Ley de Ingresos del Municipio de Colón, Qro., para el ejercicio fiscal 2026; En correlación con el Artículo 49, fracción II, inciso E y TRANSITORIOS aplicables.</t>
  </si>
  <si>
    <t>Artículo 36, fracción X, númeral 1 de la   Ley de Ingresos del Municipio de Colón, Qro., para el ejercicio fiscal 2026.</t>
  </si>
  <si>
    <t>Importe establecido directamente en el Artículo 36, fracción X, númeral 1  Ley de Ingresos del Municipio de Colón, Qro., para el ejercicio fiscal 2026.</t>
  </si>
  <si>
    <t>Artículo 36, fracción X, númeral 2 de la   Ley de Ingresos del Municipio de Colón, Qro., para el ejercicio fiscal 2026.</t>
  </si>
  <si>
    <t>Importe establecido directamente en el Artículo 36, fracción X, númeral 2 Ley de Ingresos del Municipio de Colón, Qro., para el ejercicio fiscal 2026.</t>
  </si>
  <si>
    <t>Importe establecido Ley de Ingresos del Municipio de Colón, Qro., para el ejercicio fiscal 2026.</t>
  </si>
  <si>
    <t>Ley de ingresos del Muncipio de Colón para el ejercio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</si>
</sst>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0"/>
      <name val="Calibri"/>
      <family val="2"/>
      <scheme val="minor"/>
    </font>
    <font>
      <sz val="14"/>
      <color theme="1"/>
      <name val="Calibri"/>
      <family val="2"/>
      <scheme val="minor"/>
    </font>
    <font>
      <sz val="16"/>
      <color theme="1"/>
      <name val="Calibri"/>
      <family val="2"/>
      <scheme val="minor"/>
    </font>
    <font>
      <b/>
      <sz val="26"/>
      <color theme="1"/>
      <name val="Calibri"/>
      <family val="2"/>
      <scheme val="minor"/>
    </font>
    <font>
      <b/>
      <sz val="16"/>
      <color theme="1"/>
      <name val="Calibri"/>
      <family val="2"/>
      <scheme val="minor"/>
    </font>
    <font>
      <b/>
      <sz val="16"/>
      <color theme="0"/>
      <name val="Calibri"/>
      <family val="2"/>
      <scheme val="minor"/>
    </font>
    <font>
      <u/>
      <sz val="12"/>
      <color theme="10"/>
      <name val="Calibri"/>
      <family val="2"/>
      <scheme val="minor"/>
    </font>
    <font>
      <sz val="8"/>
      <name val="Calibri"/>
      <family val="2"/>
      <scheme val="minor"/>
    </font>
    <font>
      <b/>
      <sz val="20"/>
      <color theme="1"/>
      <name val="Calibri"/>
      <family val="2"/>
      <scheme val="minor"/>
    </font>
    <font>
      <sz val="12"/>
      <color theme="4" tint="-0.249977111117893"/>
      <name val="Calibri"/>
      <family val="2"/>
      <scheme val="minor"/>
    </font>
    <font>
      <sz val="11"/>
      <color theme="1"/>
      <name val="Calibri"/>
      <family val="2"/>
      <scheme val="minor"/>
    </font>
    <font>
      <sz val="9"/>
      <color theme="1"/>
      <name val="Calibri"/>
      <family val="2"/>
      <scheme val="minor"/>
    </font>
    <font>
      <b/>
      <sz val="28"/>
      <color theme="1"/>
      <name val="Calibri"/>
      <family val="2"/>
      <scheme val="minor"/>
    </font>
    <font>
      <u/>
      <sz val="14"/>
      <color theme="10"/>
      <name val="Calibri"/>
      <family val="2"/>
      <scheme val="minor"/>
    </font>
    <font>
      <b/>
      <sz val="14"/>
      <color theme="1"/>
      <name val="Calibri"/>
      <family val="2"/>
      <scheme val="minor"/>
    </font>
    <font>
      <sz val="13"/>
      <color theme="1"/>
      <name val="Calibri"/>
      <family val="2"/>
      <scheme val="minor"/>
    </font>
    <font>
      <b/>
      <sz val="13"/>
      <color theme="1"/>
      <name val="Calibri"/>
      <family val="2"/>
      <scheme val="minor"/>
    </font>
    <font>
      <sz val="10"/>
      <color theme="1"/>
      <name val="Calibri"/>
      <family val="2"/>
      <scheme val="minor"/>
    </font>
    <font>
      <b/>
      <u/>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bgColor indexed="64"/>
      </patternFill>
    </fill>
    <fill>
      <patternFill patternType="solid">
        <fgColor theme="5" tint="-0.249977111117893"/>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126">
    <xf numFmtId="0" fontId="0" fillId="0" borderId="0" xfId="0"/>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0" fillId="2" borderId="12" xfId="0" applyFill="1" applyBorder="1"/>
    <xf numFmtId="0" fontId="0" fillId="2" borderId="4" xfId="0"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1" fillId="2" borderId="0" xfId="0" applyFont="1" applyFill="1"/>
    <xf numFmtId="0" fontId="0" fillId="2" borderId="8" xfId="0" applyFill="1" applyBorder="1" applyAlignment="1">
      <alignment horizontal="center" vertical="center" wrapText="1"/>
    </xf>
    <xf numFmtId="0" fontId="0" fillId="2" borderId="0" xfId="0" applyFill="1" applyAlignment="1">
      <alignment wrapText="1"/>
    </xf>
    <xf numFmtId="0" fontId="0" fillId="0" borderId="0" xfId="0" applyAlignment="1">
      <alignment horizontal="center" vertical="center" wrapText="1"/>
    </xf>
    <xf numFmtId="0" fontId="1" fillId="2" borderId="0" xfId="0" applyFont="1" applyFill="1" applyAlignment="1">
      <alignment horizontal="center" vertical="center" wrapText="1"/>
    </xf>
    <xf numFmtId="0" fontId="0" fillId="0" borderId="4" xfId="0" applyBorder="1" applyAlignment="1">
      <alignment horizontal="center" vertical="center"/>
    </xf>
    <xf numFmtId="0" fontId="0" fillId="0" borderId="4" xfId="0" applyBorder="1"/>
    <xf numFmtId="0" fontId="1" fillId="3" borderId="4" xfId="0" applyFont="1" applyFill="1" applyBorder="1" applyAlignment="1">
      <alignment horizontal="center" vertical="center" wrapText="1"/>
    </xf>
    <xf numFmtId="0" fontId="1" fillId="3" borderId="4" xfId="0" applyFont="1" applyFill="1" applyBorder="1" applyAlignment="1">
      <alignment vertical="center" wrapText="1"/>
    </xf>
    <xf numFmtId="0" fontId="3" fillId="2" borderId="0" xfId="0" applyFont="1" applyFill="1" applyAlignment="1">
      <alignment wrapText="1"/>
    </xf>
    <xf numFmtId="0" fontId="3" fillId="4"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0" fillId="0" borderId="0" xfId="0" applyFont="1" applyAlignment="1">
      <alignment horizontal="center" vertical="center"/>
    </xf>
    <xf numFmtId="0" fontId="0" fillId="2" borderId="9" xfId="0" applyFill="1" applyBorder="1" applyAlignment="1">
      <alignment horizontal="center"/>
    </xf>
    <xf numFmtId="0" fontId="0" fillId="5" borderId="4" xfId="0" applyFill="1" applyBorder="1" applyAlignment="1">
      <alignment vertical="center" wrapText="1"/>
    </xf>
    <xf numFmtId="0" fontId="12" fillId="2" borderId="0" xfId="0" applyFont="1" applyFill="1" applyAlignment="1">
      <alignment horizontal="center" vertical="top"/>
    </xf>
    <xf numFmtId="0" fontId="11" fillId="0" borderId="0" xfId="0" applyFont="1"/>
    <xf numFmtId="0" fontId="2" fillId="2" borderId="4" xfId="0" applyFont="1" applyFill="1" applyBorder="1" applyAlignment="1">
      <alignment horizontal="justify" vertical="top" wrapText="1"/>
    </xf>
    <xf numFmtId="0" fontId="2" fillId="2" borderId="0" xfId="0" applyFont="1" applyFill="1" applyAlignment="1">
      <alignment horizontal="justify" vertical="top"/>
    </xf>
    <xf numFmtId="0" fontId="18" fillId="2" borderId="4" xfId="0" applyFont="1" applyFill="1" applyBorder="1" applyAlignment="1">
      <alignment horizontal="justify" vertical="top" wrapText="1"/>
    </xf>
    <xf numFmtId="0" fontId="0" fillId="8" borderId="8" xfId="0" applyFill="1" applyBorder="1"/>
    <xf numFmtId="0" fontId="0" fillId="8" borderId="0" xfId="0" applyFill="1"/>
    <xf numFmtId="0" fontId="0" fillId="8" borderId="9" xfId="0" applyFill="1" applyBorder="1"/>
    <xf numFmtId="0" fontId="0" fillId="0" borderId="0" xfId="0" applyAlignment="1">
      <alignment vertical="top"/>
    </xf>
    <xf numFmtId="0" fontId="2" fillId="2" borderId="4"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4" borderId="4" xfId="0" applyFont="1" applyFill="1" applyBorder="1" applyAlignment="1">
      <alignment horizontal="center" wrapText="1"/>
    </xf>
    <xf numFmtId="0" fontId="5" fillId="4" borderId="4"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0" fillId="5" borderId="4" xfId="0" applyFill="1" applyBorder="1" applyAlignment="1">
      <alignment horizontal="center" vertical="center"/>
    </xf>
    <xf numFmtId="0" fontId="0" fillId="2" borderId="4" xfId="0" applyFill="1" applyBorder="1" applyAlignment="1">
      <alignment horizontal="center" vertical="center"/>
    </xf>
    <xf numFmtId="0" fontId="0" fillId="5" borderId="4" xfId="0" applyFill="1" applyBorder="1" applyAlignment="1">
      <alignment horizontal="center" vertical="center" wrapText="1"/>
    </xf>
    <xf numFmtId="0" fontId="0" fillId="2" borderId="4" xfId="0" applyFill="1" applyBorder="1" applyAlignment="1">
      <alignment horizontal="left" vertical="center" indent="1"/>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3" borderId="16" xfId="0" applyFont="1" applyFill="1" applyBorder="1" applyAlignment="1">
      <alignment horizontal="center"/>
    </xf>
    <xf numFmtId="0" fontId="6" fillId="3" borderId="17" xfId="0" applyFont="1" applyFill="1" applyBorder="1" applyAlignment="1">
      <alignment horizontal="center"/>
    </xf>
    <xf numFmtId="0" fontId="6" fillId="3" borderId="18" xfId="0" applyFont="1" applyFill="1" applyBorder="1" applyAlignment="1">
      <alignment horizontal="center"/>
    </xf>
    <xf numFmtId="0" fontId="0" fillId="2" borderId="13" xfId="0" applyFill="1" applyBorder="1" applyAlignment="1">
      <alignment horizontal="left" vertical="center" wrapText="1" indent="1"/>
    </xf>
    <xf numFmtId="0" fontId="0" fillId="2" borderId="14" xfId="0" applyFill="1" applyBorder="1" applyAlignment="1">
      <alignment horizontal="left" vertical="center" wrapText="1" indent="1"/>
    </xf>
    <xf numFmtId="0" fontId="0" fillId="2" borderId="15" xfId="0" applyFill="1" applyBorder="1" applyAlignment="1">
      <alignment horizontal="left" vertical="center" wrapText="1" indent="1"/>
    </xf>
    <xf numFmtId="0" fontId="0" fillId="2" borderId="4" xfId="0" applyFill="1" applyBorder="1" applyAlignment="1">
      <alignment horizontal="center" vertical="center" wrapText="1"/>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left" vertical="center" wrapText="1" indent="1"/>
    </xf>
    <xf numFmtId="0" fontId="0" fillId="2" borderId="4" xfId="0" applyFill="1" applyBorder="1" applyAlignment="1">
      <alignment horizontal="left" vertical="center"/>
    </xf>
    <xf numFmtId="0" fontId="0" fillId="5" borderId="4" xfId="0" applyFill="1" applyBorder="1" applyAlignment="1">
      <alignment horizontal="left" vertical="center" wrapText="1"/>
    </xf>
    <xf numFmtId="0" fontId="7" fillId="2" borderId="13" xfId="1" applyFill="1" applyBorder="1" applyAlignment="1">
      <alignment horizontal="center" vertical="center"/>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5" xfId="0" applyFill="1" applyBorder="1" applyAlignment="1">
      <alignment horizontal="center" vertical="center" wrapText="1"/>
    </xf>
    <xf numFmtId="0" fontId="0" fillId="2" borderId="4" xfId="0" applyFill="1" applyBorder="1" applyAlignment="1">
      <alignment horizontal="left" vertical="center" wrapText="1"/>
    </xf>
    <xf numFmtId="0" fontId="0" fillId="6" borderId="4" xfId="0" applyFill="1" applyBorder="1" applyAlignment="1">
      <alignment horizontal="center" vertical="center" wrapText="1"/>
    </xf>
    <xf numFmtId="0" fontId="0" fillId="2" borderId="13" xfId="0" applyFill="1" applyBorder="1" applyAlignment="1">
      <alignment horizontal="left" vertical="center" wrapText="1"/>
    </xf>
    <xf numFmtId="0" fontId="0" fillId="2" borderId="14" xfId="0" applyFill="1" applyBorder="1" applyAlignment="1">
      <alignment horizontal="left" vertical="center" wrapText="1"/>
    </xf>
    <xf numFmtId="0" fontId="0" fillId="2" borderId="15" xfId="0" applyFill="1" applyBorder="1" applyAlignment="1">
      <alignment horizontal="left" vertical="center" wrapText="1"/>
    </xf>
    <xf numFmtId="0" fontId="7" fillId="2" borderId="4" xfId="1" applyFill="1" applyBorder="1" applyAlignment="1">
      <alignment horizontal="center" vertic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15" xfId="0" applyFill="1" applyBorder="1" applyAlignment="1">
      <alignment horizontal="center"/>
    </xf>
    <xf numFmtId="0" fontId="2" fillId="2" borderId="4" xfId="0" applyFont="1" applyFill="1" applyBorder="1" applyAlignment="1">
      <alignment horizontal="justify" vertical="top" wrapText="1"/>
    </xf>
    <xf numFmtId="0" fontId="2" fillId="2" borderId="13" xfId="0" applyFont="1" applyFill="1" applyBorder="1" applyAlignment="1">
      <alignment horizontal="justify" vertical="top" wrapText="1"/>
    </xf>
    <xf numFmtId="0" fontId="2" fillId="2" borderId="14" xfId="0" applyFont="1" applyFill="1" applyBorder="1" applyAlignment="1">
      <alignment horizontal="justify" vertical="top" wrapText="1"/>
    </xf>
    <xf numFmtId="0" fontId="2" fillId="2" borderId="15" xfId="0" applyFont="1" applyFill="1" applyBorder="1" applyAlignment="1">
      <alignment horizontal="justify" vertical="top" wrapText="1"/>
    </xf>
    <xf numFmtId="0" fontId="2" fillId="2" borderId="13" xfId="0" applyFont="1" applyFill="1" applyBorder="1" applyAlignment="1">
      <alignment horizontal="justify" vertical="top"/>
    </xf>
    <xf numFmtId="0" fontId="2" fillId="2" borderId="14" xfId="0" applyFont="1" applyFill="1" applyBorder="1" applyAlignment="1">
      <alignment horizontal="justify" vertical="top"/>
    </xf>
    <xf numFmtId="0" fontId="2" fillId="2" borderId="15" xfId="0" applyFont="1" applyFill="1" applyBorder="1" applyAlignment="1">
      <alignment horizontal="justify" vertical="top"/>
    </xf>
    <xf numFmtId="0" fontId="7" fillId="2" borderId="4" xfId="1" applyFill="1" applyBorder="1" applyAlignment="1">
      <alignment horizontal="justify" vertical="top" wrapText="1"/>
    </xf>
    <xf numFmtId="0" fontId="2" fillId="0" borderId="4" xfId="0" applyFont="1" applyBorder="1" applyAlignment="1">
      <alignment horizontal="justify" vertical="top" wrapText="1"/>
    </xf>
    <xf numFmtId="0" fontId="14" fillId="2" borderId="4" xfId="1" applyFont="1" applyFill="1" applyBorder="1" applyAlignment="1">
      <alignment horizontal="justify" vertical="top" wrapText="1"/>
    </xf>
    <xf numFmtId="0" fontId="6" fillId="7" borderId="16" xfId="0" applyFont="1" applyFill="1" applyBorder="1" applyAlignment="1">
      <alignment horizontal="center"/>
    </xf>
    <xf numFmtId="0" fontId="6" fillId="7" borderId="17" xfId="0" applyFont="1" applyFill="1" applyBorder="1" applyAlignment="1">
      <alignment horizontal="center"/>
    </xf>
    <xf numFmtId="0" fontId="6" fillId="7" borderId="18" xfId="0" applyFont="1" applyFill="1" applyBorder="1" applyAlignment="1">
      <alignment horizontal="center"/>
    </xf>
    <xf numFmtId="0" fontId="15" fillId="2" borderId="13" xfId="0" applyFont="1" applyFill="1" applyBorder="1" applyAlignment="1">
      <alignment horizontal="justify" vertical="top" wrapText="1"/>
    </xf>
    <xf numFmtId="0" fontId="7" fillId="2" borderId="13" xfId="1" applyFill="1" applyBorder="1" applyAlignment="1">
      <alignment horizontal="justify" vertical="top" wrapText="1"/>
    </xf>
    <xf numFmtId="0" fontId="15" fillId="2" borderId="14" xfId="0" applyFont="1" applyFill="1" applyBorder="1" applyAlignment="1">
      <alignment horizontal="justify" vertical="top" wrapText="1"/>
    </xf>
    <xf numFmtId="0" fontId="15" fillId="2" borderId="15" xfId="0" applyFont="1" applyFill="1" applyBorder="1" applyAlignment="1">
      <alignment horizontal="justify" vertical="top" wrapText="1"/>
    </xf>
    <xf numFmtId="0" fontId="2" fillId="2" borderId="20" xfId="0" applyFont="1" applyFill="1" applyBorder="1" applyAlignment="1">
      <alignment horizontal="justify" vertical="top" wrapText="1"/>
    </xf>
    <xf numFmtId="0" fontId="2" fillId="2" borderId="21" xfId="0" applyFont="1" applyFill="1" applyBorder="1" applyAlignment="1">
      <alignment horizontal="justify" vertical="top" wrapText="1"/>
    </xf>
    <xf numFmtId="0" fontId="2" fillId="2" borderId="22" xfId="0" applyFont="1" applyFill="1" applyBorder="1" applyAlignment="1">
      <alignment horizontal="justify" vertical="top" wrapText="1"/>
    </xf>
    <xf numFmtId="0" fontId="2" fillId="2" borderId="19" xfId="0" applyFont="1" applyFill="1" applyBorder="1" applyAlignment="1">
      <alignment horizontal="justify" vertical="top" wrapText="1"/>
    </xf>
    <xf numFmtId="0" fontId="2" fillId="2" borderId="0" xfId="0" applyFont="1" applyFill="1" applyAlignment="1">
      <alignment horizontal="justify" vertical="top" wrapText="1"/>
    </xf>
    <xf numFmtId="0" fontId="2" fillId="2" borderId="23" xfId="0" applyFont="1" applyFill="1" applyBorder="1" applyAlignment="1">
      <alignment horizontal="justify" vertical="top" wrapText="1"/>
    </xf>
    <xf numFmtId="0" fontId="2" fillId="2" borderId="24" xfId="0" applyFont="1" applyFill="1" applyBorder="1" applyAlignment="1">
      <alignment horizontal="justify" vertical="top" wrapText="1"/>
    </xf>
    <xf numFmtId="0" fontId="2" fillId="2" borderId="25" xfId="0" applyFont="1" applyFill="1" applyBorder="1" applyAlignment="1">
      <alignment horizontal="justify" vertical="top" wrapText="1"/>
    </xf>
    <xf numFmtId="0" fontId="2" fillId="2" borderId="26" xfId="0" applyFont="1" applyFill="1" applyBorder="1" applyAlignment="1">
      <alignment horizontal="justify" vertical="top" wrapText="1"/>
    </xf>
    <xf numFmtId="0" fontId="0" fillId="5" borderId="13" xfId="0" applyFill="1" applyBorder="1" applyAlignment="1">
      <alignment horizontal="left" vertical="center" wrapText="1"/>
    </xf>
    <xf numFmtId="0" fontId="2" fillId="6" borderId="4" xfId="0" applyFont="1" applyFill="1" applyBorder="1" applyAlignment="1">
      <alignment horizontal="justify" vertical="top" wrapText="1"/>
    </xf>
    <xf numFmtId="0" fontId="7" fillId="2" borderId="4" xfId="1" applyFill="1" applyBorder="1" applyAlignment="1">
      <alignment horizontal="justify" vertical="top"/>
    </xf>
    <xf numFmtId="0" fontId="2" fillId="2" borderId="4" xfId="0" applyFont="1" applyFill="1" applyBorder="1" applyAlignment="1">
      <alignment horizontal="justify" vertical="top"/>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 fillId="5" borderId="4" xfId="0" applyFont="1" applyFill="1" applyBorder="1" applyAlignment="1">
      <alignment horizontal="justify" vertical="top" wrapText="1"/>
    </xf>
    <xf numFmtId="0" fontId="14" fillId="2" borderId="13" xfId="1" applyFont="1" applyFill="1" applyBorder="1" applyAlignment="1">
      <alignment horizontal="justify" vertical="top" wrapText="1"/>
    </xf>
    <xf numFmtId="0" fontId="14" fillId="2" borderId="4" xfId="1" applyFont="1" applyFill="1" applyBorder="1" applyAlignment="1">
      <alignment horizontal="justify" vertical="top"/>
    </xf>
    <xf numFmtId="0" fontId="7" fillId="2" borderId="13" xfId="1" applyFill="1" applyBorder="1" applyAlignment="1">
      <alignment horizontal="justify" vertical="top"/>
    </xf>
    <xf numFmtId="0" fontId="6" fillId="8" borderId="16" xfId="0" applyFont="1" applyFill="1" applyBorder="1" applyAlignment="1">
      <alignment horizontal="center"/>
    </xf>
    <xf numFmtId="0" fontId="6" fillId="8" borderId="17" xfId="0" applyFont="1" applyFill="1" applyBorder="1" applyAlignment="1">
      <alignment horizontal="center"/>
    </xf>
    <xf numFmtId="0" fontId="6" fillId="8" borderId="18" xfId="0" applyFont="1" applyFill="1" applyBorder="1" applyAlignment="1">
      <alignment horizontal="center"/>
    </xf>
    <xf numFmtId="0" fontId="16" fillId="2" borderId="4" xfId="0" applyFont="1" applyFill="1" applyBorder="1" applyAlignment="1">
      <alignment horizontal="justify" vertical="top" wrapText="1"/>
    </xf>
    <xf numFmtId="0" fontId="15" fillId="2" borderId="13" xfId="0" applyFont="1" applyFill="1" applyBorder="1" applyAlignment="1">
      <alignment horizontal="left" vertical="center" wrapText="1"/>
    </xf>
  </cellXfs>
  <cellStyles count="2">
    <cellStyle name="Hipervínculo" xfId="1" builtinId="8"/>
    <cellStyle name="Normal" xfId="0" builtinId="0"/>
  </cellStyles>
  <dxfs count="537">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499984740745262"/>
      </font>
      <fill>
        <patternFill>
          <bgColor theme="0" tint="-0.499984740745262"/>
        </patternFill>
      </fill>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22425</xdr:colOff>
      <xdr:row>1</xdr:row>
      <xdr:rowOff>188350</xdr:rowOff>
    </xdr:from>
    <xdr:to>
      <xdr:col>3</xdr:col>
      <xdr:colOff>785669</xdr:colOff>
      <xdr:row>1</xdr:row>
      <xdr:rowOff>983860</xdr:rowOff>
    </xdr:to>
    <xdr:pic>
      <xdr:nvPicPr>
        <xdr:cNvPr id="3" name="Imagen 2">
          <a:extLst>
            <a:ext uri="{FF2B5EF4-FFF2-40B4-BE49-F238E27FC236}">
              <a16:creationId xmlns:a16="http://schemas.microsoft.com/office/drawing/2014/main" id="{E4CDD474-CD99-6F4E-8D80-0F4F85D49236}"/>
            </a:ext>
          </a:extLst>
        </xdr:cNvPr>
        <xdr:cNvPicPr>
          <a:picLocks noChangeAspect="1"/>
        </xdr:cNvPicPr>
      </xdr:nvPicPr>
      <xdr:blipFill>
        <a:blip xmlns:r="http://schemas.openxmlformats.org/officeDocument/2006/relationships" r:embed="rId1"/>
        <a:stretch>
          <a:fillRect/>
        </a:stretch>
      </xdr:blipFill>
      <xdr:spPr>
        <a:xfrm>
          <a:off x="847925" y="404250"/>
          <a:ext cx="1855444" cy="7955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20Tra+&#188;mites%20y%20Servicio%20Finanzas%202022%20Fin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Base"/>
      <sheetName val="Prueba"/>
      <sheetName val="Trámite 1"/>
      <sheetName val="Trámite 2"/>
      <sheetName val="Trámite 3"/>
      <sheetName val="Trámite 4"/>
      <sheetName val="Trámite 5"/>
      <sheetName val="Trámite 6"/>
      <sheetName val="Trámite 7"/>
      <sheetName val="Trámite 8"/>
      <sheetName val="Trámite 9"/>
      <sheetName val="Trámite 10"/>
      <sheetName val="Trámite 11"/>
      <sheetName val="Trámite 12"/>
      <sheetName val="Trámite 13"/>
      <sheetName val="Fuen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7.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8.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9.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10.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11.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12.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13.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s>
</file>

<file path=xl/worksheets/_rels/sheet21.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colon.gob.mx/include/pdf/informacion%20publica/XXX/2025/Ley%20de%20Ingresos%20del%20Municipio%20de%20Col%C3%B3n,%20Qro.,%20para%20el%20ejercicio%20fiscal%202025.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8"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3" Type="http://schemas.openxmlformats.org/officeDocument/2006/relationships/hyperlink" Target="https://colon.gob.mx/inicio/" TargetMode="External"/><Relationship Id="rId7"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5"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4" Type="http://schemas.openxmlformats.org/officeDocument/2006/relationships/hyperlink" Target="https://colon.gob.mx/include/pdf/informacion%20publica/I/REGLAMENTOS%20MUNICIPALES/2024/13.%20Reglamento%20de%20Comercio,%20Eventos%20y%20Espect%C3%A1culos%20del%20Municipio%20de%20Col%C3%B3n,%20Qro..pdf" TargetMode="External"/><Relationship Id="rId9"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muncipioqro.gob.mx/sare" TargetMode="External"/><Relationship Id="rId7" Type="http://schemas.openxmlformats.org/officeDocument/2006/relationships/hyperlink" Target="http://www.muncipioqro.gob.mx/sare" TargetMode="External"/><Relationship Id="rId2" Type="http://schemas.openxmlformats.org/officeDocument/2006/relationships/hyperlink" Target="http://www.muncipioqro.gob.mx/sare" TargetMode="External"/><Relationship Id="rId1" Type="http://schemas.openxmlformats.org/officeDocument/2006/relationships/hyperlink" Target="http://www.muncipioqro.gob.mx/sare" TargetMode="External"/><Relationship Id="rId6" Type="http://schemas.openxmlformats.org/officeDocument/2006/relationships/hyperlink" Target="http://www.muncipioqro.gob.mx/sare" TargetMode="External"/><Relationship Id="rId5" Type="http://schemas.openxmlformats.org/officeDocument/2006/relationships/hyperlink" Target="http://www.muncipioqro.gob.mx/sare" TargetMode="External"/><Relationship Id="rId4" Type="http://schemas.openxmlformats.org/officeDocument/2006/relationships/hyperlink" Target="http://www.muncipioqro.gob.mx/sar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age_id=3722" TargetMode="External"/><Relationship Id="rId1" Type="http://schemas.openxmlformats.org/officeDocument/2006/relationships/hyperlink" Target="https://colon.gob.mx/inicio/?page_id=3722" TargetMode="External"/><Relationship Id="rId5" Type="http://schemas.openxmlformats.org/officeDocument/2006/relationships/printerSettings" Target="../printerSettings/printerSettings1.bin"/><Relationship Id="rId4" Type="http://schemas.openxmlformats.org/officeDocument/2006/relationships/hyperlink" Target="https://colon.gob.mx/inicio/?page_id=372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4"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4.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5.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colon.gob.mx/inicio/" TargetMode="External"/><Relationship Id="rId2" Type="http://schemas.openxmlformats.org/officeDocument/2006/relationships/hyperlink" Target="https://colon.gob.mx/inicio/?p=4536" TargetMode="External"/><Relationship Id="rId1" Type="http://schemas.openxmlformats.org/officeDocument/2006/relationships/hyperlink" Target="https://colon.gob.mx/inicio/?p=4536" TargetMode="External"/><Relationship Id="rId6" Type="http://schemas.openxmlformats.org/officeDocument/2006/relationships/printerSettings" Target="../printerSettings/printerSettings6.bin"/><Relationship Id="rId5" Type="http://schemas.openxmlformats.org/officeDocument/2006/relationships/hyperlink" Target="https://colon.gob.mx/inicio/?page_id=3722" TargetMode="External"/><Relationship Id="rId4" Type="http://schemas.openxmlformats.org/officeDocument/2006/relationships/hyperlink" Target="https://colon.gob.mx/inicio/?page_id=37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O24"/>
  <sheetViews>
    <sheetView zoomScale="180" workbookViewId="0">
      <selection activeCell="D9" sqref="D9:N9"/>
    </sheetView>
  </sheetViews>
  <sheetFormatPr baseColWidth="10" defaultColWidth="10.875" defaultRowHeight="15.75" x14ac:dyDescent="0.25"/>
  <cols>
    <col min="1" max="1" width="10.875" style="1"/>
    <col min="2" max="2" width="2.625" style="1" customWidth="1"/>
    <col min="3" max="3" width="4.5" style="1" customWidth="1"/>
    <col min="4" max="14" width="10.875" style="1"/>
    <col min="15" max="15" width="2.625" style="1" customWidth="1"/>
    <col min="16" max="16384" width="10.875" style="1"/>
  </cols>
  <sheetData>
    <row r="1" spans="2:15" ht="16.5" thickBot="1" x14ac:dyDescent="0.3"/>
    <row r="2" spans="2:15" ht="27" thickBot="1" x14ac:dyDescent="0.3">
      <c r="B2" s="41" t="s">
        <v>178</v>
      </c>
      <c r="C2" s="42"/>
      <c r="D2" s="42"/>
      <c r="E2" s="42"/>
      <c r="F2" s="42"/>
      <c r="G2" s="42"/>
      <c r="H2" s="42"/>
      <c r="I2" s="42"/>
      <c r="J2" s="42"/>
      <c r="K2" s="42"/>
      <c r="L2" s="42"/>
      <c r="M2" s="42"/>
      <c r="N2" s="42"/>
      <c r="O2" s="43"/>
    </row>
    <row r="3" spans="2:15" ht="16.5" thickBot="1" x14ac:dyDescent="0.3"/>
    <row r="4" spans="2:15" x14ac:dyDescent="0.25">
      <c r="B4" s="2"/>
      <c r="C4" s="3"/>
      <c r="D4" s="3"/>
      <c r="E4" s="3"/>
      <c r="F4" s="3"/>
      <c r="G4" s="3"/>
      <c r="H4" s="3"/>
      <c r="I4" s="3"/>
      <c r="J4" s="3"/>
      <c r="K4" s="3"/>
      <c r="L4" s="3"/>
      <c r="M4" s="3"/>
      <c r="N4" s="3"/>
      <c r="O4" s="4"/>
    </row>
    <row r="5" spans="2:15" ht="21" x14ac:dyDescent="0.35">
      <c r="B5" s="5"/>
      <c r="C5" s="44" t="s">
        <v>183</v>
      </c>
      <c r="D5" s="44"/>
      <c r="E5" s="44"/>
      <c r="F5" s="44"/>
      <c r="G5" s="44"/>
      <c r="H5" s="44"/>
      <c r="I5" s="44"/>
      <c r="J5" s="44"/>
      <c r="K5" s="44"/>
      <c r="L5" s="44"/>
      <c r="M5" s="44"/>
      <c r="N5" s="44"/>
      <c r="O5" s="6"/>
    </row>
    <row r="6" spans="2:15" ht="68.099999999999994" customHeight="1" x14ac:dyDescent="0.25">
      <c r="B6" s="5"/>
      <c r="C6" s="46" t="s">
        <v>184</v>
      </c>
      <c r="D6" s="47"/>
      <c r="E6" s="47"/>
      <c r="F6" s="47"/>
      <c r="G6" s="47"/>
      <c r="H6" s="47"/>
      <c r="I6" s="47"/>
      <c r="J6" s="47"/>
      <c r="K6" s="47"/>
      <c r="L6" s="47"/>
      <c r="M6" s="47"/>
      <c r="N6" s="48"/>
      <c r="O6" s="6"/>
    </row>
    <row r="7" spans="2:15" ht="5.0999999999999996" customHeight="1" x14ac:dyDescent="0.25">
      <c r="B7" s="5"/>
      <c r="O7" s="6"/>
    </row>
    <row r="8" spans="2:15" ht="21" x14ac:dyDescent="0.35">
      <c r="B8" s="5"/>
      <c r="C8" s="44" t="s">
        <v>179</v>
      </c>
      <c r="D8" s="44"/>
      <c r="E8" s="44"/>
      <c r="F8" s="44"/>
      <c r="G8" s="44"/>
      <c r="H8" s="44"/>
      <c r="I8" s="44"/>
      <c r="J8" s="44"/>
      <c r="K8" s="44"/>
      <c r="L8" s="44"/>
      <c r="M8" s="44"/>
      <c r="N8" s="44"/>
      <c r="O8" s="6"/>
    </row>
    <row r="9" spans="2:15" ht="41.1" customHeight="1" x14ac:dyDescent="0.25">
      <c r="B9" s="5"/>
      <c r="C9" s="26">
        <v>1</v>
      </c>
      <c r="D9" s="40" t="s">
        <v>185</v>
      </c>
      <c r="E9" s="40"/>
      <c r="F9" s="40"/>
      <c r="G9" s="40"/>
      <c r="H9" s="40"/>
      <c r="I9" s="40"/>
      <c r="J9" s="40"/>
      <c r="K9" s="40"/>
      <c r="L9" s="40"/>
      <c r="M9" s="40"/>
      <c r="N9" s="40"/>
      <c r="O9" s="6"/>
    </row>
    <row r="10" spans="2:15" ht="41.1" customHeight="1" x14ac:dyDescent="0.25">
      <c r="B10" s="5"/>
      <c r="C10" s="26">
        <v>2</v>
      </c>
      <c r="D10" s="40" t="s">
        <v>189</v>
      </c>
      <c r="E10" s="40"/>
      <c r="F10" s="40"/>
      <c r="G10" s="40"/>
      <c r="H10" s="40"/>
      <c r="I10" s="40"/>
      <c r="J10" s="40"/>
      <c r="K10" s="40"/>
      <c r="L10" s="40"/>
      <c r="M10" s="40"/>
      <c r="N10" s="40"/>
      <c r="O10" s="6"/>
    </row>
    <row r="11" spans="2:15" ht="41.1" customHeight="1" x14ac:dyDescent="0.25">
      <c r="B11" s="5"/>
      <c r="C11" s="26">
        <v>3</v>
      </c>
      <c r="D11" s="40" t="s">
        <v>190</v>
      </c>
      <c r="E11" s="40"/>
      <c r="F11" s="40"/>
      <c r="G11" s="40"/>
      <c r="H11" s="40"/>
      <c r="I11" s="40"/>
      <c r="J11" s="40"/>
      <c r="K11" s="40"/>
      <c r="L11" s="40"/>
      <c r="M11" s="40"/>
      <c r="N11" s="40"/>
      <c r="O11" s="6"/>
    </row>
    <row r="12" spans="2:15" ht="54.95" customHeight="1" x14ac:dyDescent="0.25">
      <c r="B12" s="5"/>
      <c r="C12" s="26">
        <v>4</v>
      </c>
      <c r="D12" s="40" t="s">
        <v>191</v>
      </c>
      <c r="E12" s="40"/>
      <c r="F12" s="40"/>
      <c r="G12" s="40"/>
      <c r="H12" s="40"/>
      <c r="I12" s="40"/>
      <c r="J12" s="40"/>
      <c r="K12" s="40"/>
      <c r="L12" s="40"/>
      <c r="M12" s="40"/>
      <c r="N12" s="40"/>
      <c r="O12" s="6"/>
    </row>
    <row r="13" spans="2:15" ht="41.1" customHeight="1" x14ac:dyDescent="0.25">
      <c r="B13" s="5"/>
      <c r="C13" s="26">
        <v>5</v>
      </c>
      <c r="D13" s="40" t="s">
        <v>195</v>
      </c>
      <c r="E13" s="40"/>
      <c r="F13" s="40"/>
      <c r="G13" s="40"/>
      <c r="H13" s="40"/>
      <c r="I13" s="40"/>
      <c r="J13" s="40"/>
      <c r="K13" s="40"/>
      <c r="L13" s="40"/>
      <c r="M13" s="40"/>
      <c r="N13" s="40"/>
      <c r="O13" s="6"/>
    </row>
    <row r="14" spans="2:15" ht="41.1" customHeight="1" x14ac:dyDescent="0.25">
      <c r="B14" s="5"/>
      <c r="C14" s="26">
        <v>6</v>
      </c>
      <c r="D14" s="40" t="s">
        <v>192</v>
      </c>
      <c r="E14" s="40"/>
      <c r="F14" s="40"/>
      <c r="G14" s="40"/>
      <c r="H14" s="40"/>
      <c r="I14" s="40"/>
      <c r="J14" s="40"/>
      <c r="K14" s="40"/>
      <c r="L14" s="40"/>
      <c r="M14" s="40"/>
      <c r="N14" s="40"/>
      <c r="O14" s="6"/>
    </row>
    <row r="15" spans="2:15" ht="41.1" customHeight="1" x14ac:dyDescent="0.25">
      <c r="B15" s="5"/>
      <c r="C15" s="26">
        <v>7</v>
      </c>
      <c r="D15" s="40" t="s">
        <v>194</v>
      </c>
      <c r="E15" s="40"/>
      <c r="F15" s="40"/>
      <c r="G15" s="40"/>
      <c r="H15" s="40"/>
      <c r="I15" s="40"/>
      <c r="J15" s="40"/>
      <c r="K15" s="40"/>
      <c r="L15" s="40"/>
      <c r="M15" s="40"/>
      <c r="N15" s="40"/>
      <c r="O15" s="6"/>
    </row>
    <row r="16" spans="2:15" ht="5.0999999999999996" customHeight="1" x14ac:dyDescent="0.35">
      <c r="B16" s="5"/>
      <c r="C16" s="25"/>
      <c r="D16" s="25"/>
      <c r="E16" s="25"/>
      <c r="F16" s="25"/>
      <c r="G16" s="25"/>
      <c r="H16" s="25"/>
      <c r="I16" s="25"/>
      <c r="J16" s="25"/>
      <c r="K16" s="25"/>
      <c r="L16" s="25"/>
      <c r="M16" s="25"/>
      <c r="N16" s="25"/>
      <c r="O16" s="6"/>
    </row>
    <row r="17" spans="2:15" ht="33.950000000000003" customHeight="1" x14ac:dyDescent="0.25">
      <c r="B17" s="5"/>
      <c r="C17" s="45" t="s">
        <v>182</v>
      </c>
      <c r="D17" s="45"/>
      <c r="E17" s="45"/>
      <c r="F17" s="45"/>
      <c r="G17" s="45"/>
      <c r="H17" s="45"/>
      <c r="I17" s="45"/>
      <c r="J17" s="45"/>
      <c r="K17" s="45"/>
      <c r="L17" s="45"/>
      <c r="M17" s="45"/>
      <c r="N17" s="45"/>
      <c r="O17" s="6"/>
    </row>
    <row r="18" spans="2:15" ht="33.950000000000003" customHeight="1" x14ac:dyDescent="0.25">
      <c r="B18" s="5"/>
      <c r="C18" s="26">
        <v>1</v>
      </c>
      <c r="D18" s="40" t="s">
        <v>180</v>
      </c>
      <c r="E18" s="40"/>
      <c r="F18" s="40"/>
      <c r="G18" s="40"/>
      <c r="H18" s="40"/>
      <c r="I18" s="40"/>
      <c r="J18" s="40"/>
      <c r="K18" s="40"/>
      <c r="L18" s="40"/>
      <c r="M18" s="40"/>
      <c r="N18" s="40"/>
      <c r="O18" s="6"/>
    </row>
    <row r="19" spans="2:15" ht="33.950000000000003" customHeight="1" x14ac:dyDescent="0.25">
      <c r="B19" s="5"/>
      <c r="C19" s="26">
        <v>2</v>
      </c>
      <c r="D19" s="40" t="s">
        <v>186</v>
      </c>
      <c r="E19" s="40"/>
      <c r="F19" s="40"/>
      <c r="G19" s="40"/>
      <c r="H19" s="40"/>
      <c r="I19" s="40"/>
      <c r="J19" s="40"/>
      <c r="K19" s="40"/>
      <c r="L19" s="40"/>
      <c r="M19" s="40"/>
      <c r="N19" s="40"/>
      <c r="O19" s="6"/>
    </row>
    <row r="20" spans="2:15" ht="33.950000000000003" customHeight="1" x14ac:dyDescent="0.25">
      <c r="B20" s="5"/>
      <c r="C20" s="26">
        <v>3</v>
      </c>
      <c r="D20" s="40" t="s">
        <v>187</v>
      </c>
      <c r="E20" s="40"/>
      <c r="F20" s="40"/>
      <c r="G20" s="40"/>
      <c r="H20" s="40"/>
      <c r="I20" s="40"/>
      <c r="J20" s="40"/>
      <c r="K20" s="40"/>
      <c r="L20" s="40"/>
      <c r="M20" s="40"/>
      <c r="N20" s="40"/>
      <c r="O20" s="6"/>
    </row>
    <row r="21" spans="2:15" ht="33.950000000000003" customHeight="1" x14ac:dyDescent="0.25">
      <c r="B21" s="5"/>
      <c r="C21" s="26">
        <v>4</v>
      </c>
      <c r="D21" s="40" t="s">
        <v>181</v>
      </c>
      <c r="E21" s="40"/>
      <c r="F21" s="40"/>
      <c r="G21" s="40"/>
      <c r="H21" s="40"/>
      <c r="I21" s="40"/>
      <c r="J21" s="40"/>
      <c r="K21" s="40"/>
      <c r="L21" s="40"/>
      <c r="M21" s="40"/>
      <c r="N21" s="40"/>
      <c r="O21" s="6"/>
    </row>
    <row r="22" spans="2:15" ht="33.950000000000003" customHeight="1" x14ac:dyDescent="0.25">
      <c r="B22" s="5"/>
      <c r="C22" s="26">
        <v>5</v>
      </c>
      <c r="D22" s="40" t="s">
        <v>193</v>
      </c>
      <c r="E22" s="40"/>
      <c r="F22" s="40"/>
      <c r="G22" s="40"/>
      <c r="H22" s="40"/>
      <c r="I22" s="40"/>
      <c r="J22" s="40"/>
      <c r="K22" s="40"/>
      <c r="L22" s="40"/>
      <c r="M22" s="40"/>
      <c r="N22" s="40"/>
      <c r="O22" s="6"/>
    </row>
    <row r="23" spans="2:15" ht="33.950000000000003" customHeight="1" x14ac:dyDescent="0.25">
      <c r="B23" s="5"/>
      <c r="C23" s="26">
        <v>6</v>
      </c>
      <c r="D23" s="40" t="s">
        <v>188</v>
      </c>
      <c r="E23" s="40"/>
      <c r="F23" s="40"/>
      <c r="G23" s="40"/>
      <c r="H23" s="40"/>
      <c r="I23" s="40"/>
      <c r="J23" s="40"/>
      <c r="K23" s="40"/>
      <c r="L23" s="40"/>
      <c r="M23" s="40"/>
      <c r="N23" s="40"/>
      <c r="O23" s="6"/>
    </row>
    <row r="24" spans="2:15" ht="11.1" customHeight="1" thickBot="1" x14ac:dyDescent="0.3">
      <c r="B24" s="7"/>
      <c r="C24" s="8"/>
      <c r="D24" s="8"/>
      <c r="E24" s="8"/>
      <c r="F24" s="8"/>
      <c r="G24" s="8"/>
      <c r="H24" s="8"/>
      <c r="I24" s="8"/>
      <c r="J24" s="8"/>
      <c r="K24" s="8"/>
      <c r="L24" s="8"/>
      <c r="M24" s="8"/>
      <c r="N24" s="8"/>
      <c r="O24" s="9"/>
    </row>
  </sheetData>
  <mergeCells count="18">
    <mergeCell ref="B2:O2"/>
    <mergeCell ref="C8:N8"/>
    <mergeCell ref="C17:N17"/>
    <mergeCell ref="D9:N9"/>
    <mergeCell ref="D10:N10"/>
    <mergeCell ref="D11:N11"/>
    <mergeCell ref="D12:N12"/>
    <mergeCell ref="D13:N13"/>
    <mergeCell ref="D14:N14"/>
    <mergeCell ref="D15:N15"/>
    <mergeCell ref="C5:N5"/>
    <mergeCell ref="C6:N6"/>
    <mergeCell ref="D22:N22"/>
    <mergeCell ref="D21:N21"/>
    <mergeCell ref="D23:N23"/>
    <mergeCell ref="D18:N18"/>
    <mergeCell ref="D19:N19"/>
    <mergeCell ref="D20:N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B1:R218"/>
  <sheetViews>
    <sheetView topLeftCell="A209" zoomScale="55" zoomScaleNormal="55" workbookViewId="0">
      <selection activeCell="J158" sqref="J158"/>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1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1499</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1514</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120" customHeight="1" x14ac:dyDescent="0.25">
      <c r="B12" s="5"/>
      <c r="C12" s="51" t="s">
        <v>247</v>
      </c>
      <c r="D12" s="51"/>
      <c r="E12" s="85" t="s">
        <v>1515</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1418</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1516</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60" customHeight="1" x14ac:dyDescent="0.25">
      <c r="B24" s="5"/>
      <c r="C24" s="49" t="s">
        <v>253</v>
      </c>
      <c r="D24" s="49"/>
      <c r="E24" s="114" t="s">
        <v>1701</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1702</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60" customHeight="1" x14ac:dyDescent="0.25">
      <c r="B68" s="5"/>
      <c r="C68" s="49" t="s">
        <v>680</v>
      </c>
      <c r="D68" s="49"/>
      <c r="E68" s="114" t="s">
        <v>1701</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249.95" customHeight="1" x14ac:dyDescent="0.25">
      <c r="B74" s="5"/>
      <c r="C74" s="15">
        <v>1</v>
      </c>
      <c r="D74" s="33" t="s">
        <v>1567</v>
      </c>
      <c r="E74" s="33" t="s">
        <v>1568</v>
      </c>
      <c r="F74" s="33" t="s">
        <v>1403</v>
      </c>
      <c r="G74" s="33" t="s">
        <v>14</v>
      </c>
      <c r="H74" s="33" t="s">
        <v>1410</v>
      </c>
      <c r="I74" s="33" t="s">
        <v>1464</v>
      </c>
      <c r="J74" s="33" t="s">
        <v>1703</v>
      </c>
      <c r="K74" s="33" t="s">
        <v>14</v>
      </c>
      <c r="L74" s="33" t="s">
        <v>15</v>
      </c>
      <c r="M74" s="33"/>
      <c r="N74" s="33"/>
      <c r="O74" s="6"/>
      <c r="Q74" s="16" t="str">
        <f>_xlfn.CONCAT(D74,"/",F74,"/",H74,"/",J74,"/",K74,"/",L74,"/",M74)</f>
        <v>F-003. Personas Adultas mayores, jubiladas, pensionadas o con alguna discapacidad de cualquier edad, así como los conyugues de las mismas  /Documento para entrega del ciudadano./Autorización/Artículos  14, 49, fracción II, 2 inciso 8 y TRANSITORIOS aplicables de la   Ley de Ingresos del Municipio de Colón, Qro., para el ejercicio fiscal 2026./Sí/No/</v>
      </c>
    </row>
    <row r="75" spans="2:18" ht="195" customHeight="1" x14ac:dyDescent="0.25">
      <c r="B75" s="5"/>
      <c r="C75" s="15">
        <v>2</v>
      </c>
      <c r="D75" s="33" t="s">
        <v>1505</v>
      </c>
      <c r="E75" s="33" t="s">
        <v>1505</v>
      </c>
      <c r="F75" s="33" t="s">
        <v>1403</v>
      </c>
      <c r="G75" s="33" t="s">
        <v>15</v>
      </c>
      <c r="H75" s="33" t="s">
        <v>1408</v>
      </c>
      <c r="I75" s="33" t="s">
        <v>89</v>
      </c>
      <c r="J75" s="33" t="s">
        <v>1703</v>
      </c>
      <c r="K75" s="33" t="s">
        <v>14</v>
      </c>
      <c r="L75" s="33" t="s">
        <v>15</v>
      </c>
      <c r="M75" s="33"/>
      <c r="N75" s="33"/>
      <c r="O75" s="6"/>
      <c r="Q75" s="16" t="str">
        <f>_xlfn.CONCAT(D75,"/",F75,"/",H75,"/",J75,"/",K75,"/",L75,"/",M75)</f>
        <v>Documento con el cual acredita la personalidad/Documento para entrega del ciudadano./Validación/Artículos  14, 49, fracción II, 2 inciso 8 y TRANSITORIOS aplicables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1703</v>
      </c>
      <c r="K76" s="33" t="s">
        <v>14</v>
      </c>
      <c r="L76" s="33" t="s">
        <v>15</v>
      </c>
      <c r="M76" s="33"/>
      <c r="N76" s="33"/>
      <c r="O76" s="6"/>
      <c r="Q76" s="16" t="str">
        <f t="shared" ref="Q76:Q103"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ciudadano./Validación/Artículos  14, 49, fracción II, 2 inciso 8 y TRANSITORIOS aplicables de la   Ley de Ingresos del Municipio de Colón, Qro., para el ejercicio fiscal 2026./Sí/No/</v>
      </c>
    </row>
    <row r="77" spans="2:18" ht="9.9499999999999993" customHeight="1" x14ac:dyDescent="0.25">
      <c r="B77" s="5"/>
      <c r="C77" s="15">
        <v>4</v>
      </c>
      <c r="D77" s="33"/>
      <c r="E77" s="33"/>
      <c r="F77" s="33"/>
      <c r="G77" s="33"/>
      <c r="H77" s="33"/>
      <c r="I77" s="33"/>
      <c r="J77" s="33"/>
      <c r="K77" s="33"/>
      <c r="L77" s="33"/>
      <c r="M77" s="33"/>
      <c r="N77" s="33"/>
      <c r="O77" s="6"/>
      <c r="Q77" s="16" t="str">
        <f t="shared" si="0"/>
        <v>//////</v>
      </c>
    </row>
    <row r="78" spans="2:18" ht="9.9499999999999993" customHeight="1" x14ac:dyDescent="0.25">
      <c r="B78" s="5"/>
      <c r="C78" s="15">
        <v>5</v>
      </c>
      <c r="D78" s="33"/>
      <c r="E78" s="33"/>
      <c r="F78" s="33"/>
      <c r="G78" s="33"/>
      <c r="H78" s="33"/>
      <c r="I78" s="33"/>
      <c r="J78" s="33"/>
      <c r="K78" s="33"/>
      <c r="L78" s="33"/>
      <c r="M78" s="33"/>
      <c r="N78" s="33"/>
      <c r="O78" s="6"/>
      <c r="Q78" s="16" t="str">
        <f t="shared" si="0"/>
        <v>//////</v>
      </c>
    </row>
    <row r="79" spans="2:18" ht="9.9499999999999993" customHeight="1" x14ac:dyDescent="0.25">
      <c r="B79" s="5"/>
      <c r="C79" s="15">
        <v>6</v>
      </c>
      <c r="D79" s="33"/>
      <c r="E79" s="33"/>
      <c r="F79" s="33"/>
      <c r="G79" s="33"/>
      <c r="H79" s="33"/>
      <c r="I79" s="33"/>
      <c r="J79" s="33"/>
      <c r="K79" s="33"/>
      <c r="L79" s="33"/>
      <c r="M79" s="33"/>
      <c r="N79" s="33"/>
      <c r="O79" s="6"/>
      <c r="Q79" s="16" t="str">
        <f t="shared" si="0"/>
        <v>//////</v>
      </c>
    </row>
    <row r="80" spans="2:18" ht="9.9499999999999993" customHeight="1" x14ac:dyDescent="0.25">
      <c r="B80" s="5"/>
      <c r="C80" s="15">
        <v>7</v>
      </c>
      <c r="D80" s="33"/>
      <c r="E80" s="33"/>
      <c r="F80" s="33"/>
      <c r="G80" s="33"/>
      <c r="H80" s="33"/>
      <c r="I80" s="33"/>
      <c r="J80" s="33"/>
      <c r="K80" s="33"/>
      <c r="L80" s="33"/>
      <c r="M80" s="33"/>
      <c r="N80" s="33"/>
      <c r="O80" s="6"/>
      <c r="Q80" s="16" t="str">
        <f t="shared" si="0"/>
        <v>//////</v>
      </c>
    </row>
    <row r="81" spans="2:17" ht="9.9499999999999993" customHeight="1" x14ac:dyDescent="0.25">
      <c r="B81" s="5"/>
      <c r="C81" s="15">
        <v>8</v>
      </c>
      <c r="D81" s="33"/>
      <c r="E81" s="33"/>
      <c r="F81" s="33"/>
      <c r="G81" s="33"/>
      <c r="H81" s="33"/>
      <c r="I81" s="33"/>
      <c r="J81" s="33"/>
      <c r="K81" s="33"/>
      <c r="L81" s="33"/>
      <c r="M81" s="33"/>
      <c r="N81" s="33"/>
      <c r="O81" s="6"/>
      <c r="Q81" s="16" t="str">
        <f t="shared" si="0"/>
        <v>//////</v>
      </c>
    </row>
    <row r="82" spans="2:17" ht="9.9499999999999993" customHeight="1" x14ac:dyDescent="0.25">
      <c r="B82" s="5"/>
      <c r="C82" s="15">
        <v>9</v>
      </c>
      <c r="D82" s="33"/>
      <c r="E82" s="33"/>
      <c r="F82" s="33"/>
      <c r="G82" s="33"/>
      <c r="H82" s="33"/>
      <c r="I82" s="33"/>
      <c r="J82" s="33"/>
      <c r="K82" s="33"/>
      <c r="L82" s="33"/>
      <c r="M82" s="33"/>
      <c r="N82" s="33"/>
      <c r="O82" s="6"/>
      <c r="Q82" s="16" t="str">
        <f t="shared" si="0"/>
        <v>//////</v>
      </c>
    </row>
    <row r="83" spans="2:17" ht="9.9499999999999993" customHeight="1" x14ac:dyDescent="0.25">
      <c r="B83" s="5"/>
      <c r="C83" s="15">
        <v>10</v>
      </c>
      <c r="D83" s="33"/>
      <c r="E83" s="33"/>
      <c r="F83" s="33"/>
      <c r="G83" s="33"/>
      <c r="H83" s="33"/>
      <c r="I83" s="33"/>
      <c r="J83" s="33"/>
      <c r="K83" s="33"/>
      <c r="L83" s="33"/>
      <c r="M83" s="33"/>
      <c r="N83" s="33"/>
      <c r="O83" s="6"/>
      <c r="Q83" s="16" t="str">
        <f t="shared" si="0"/>
        <v>//////</v>
      </c>
    </row>
    <row r="84" spans="2:17" ht="9.9499999999999993" customHeight="1" x14ac:dyDescent="0.25">
      <c r="B84" s="5"/>
      <c r="C84" s="15">
        <v>11</v>
      </c>
      <c r="D84" s="33"/>
      <c r="E84" s="33"/>
      <c r="F84" s="33"/>
      <c r="G84" s="33"/>
      <c r="H84" s="33"/>
      <c r="I84" s="33"/>
      <c r="J84" s="33"/>
      <c r="K84" s="33"/>
      <c r="L84" s="33"/>
      <c r="M84" s="33"/>
      <c r="N84" s="33"/>
      <c r="O84" s="6"/>
      <c r="Q84" s="16" t="str">
        <f t="shared" si="0"/>
        <v>//////</v>
      </c>
    </row>
    <row r="85" spans="2:17" ht="9.9499999999999993" customHeight="1" x14ac:dyDescent="0.25">
      <c r="B85" s="5"/>
      <c r="C85" s="15">
        <v>12</v>
      </c>
      <c r="D85" s="33"/>
      <c r="E85" s="33"/>
      <c r="F85" s="33"/>
      <c r="G85" s="33"/>
      <c r="H85" s="33"/>
      <c r="I85" s="33"/>
      <c r="J85" s="33"/>
      <c r="K85" s="33"/>
      <c r="L85" s="33"/>
      <c r="M85" s="33"/>
      <c r="N85" s="33"/>
      <c r="O85" s="6"/>
      <c r="Q85" s="16" t="str">
        <f t="shared" si="0"/>
        <v>//////</v>
      </c>
    </row>
    <row r="86" spans="2:17" ht="9.9499999999999993" customHeight="1" x14ac:dyDescent="0.25">
      <c r="B86" s="5"/>
      <c r="C86" s="15">
        <v>13</v>
      </c>
      <c r="D86" s="33"/>
      <c r="E86" s="33"/>
      <c r="F86" s="33"/>
      <c r="G86" s="33"/>
      <c r="H86" s="33"/>
      <c r="I86" s="33"/>
      <c r="J86" s="33"/>
      <c r="K86" s="33"/>
      <c r="L86" s="33"/>
      <c r="M86" s="33"/>
      <c r="N86" s="33"/>
      <c r="O86" s="6"/>
      <c r="Q86" s="16" t="str">
        <f t="shared" si="0"/>
        <v>//////</v>
      </c>
    </row>
    <row r="87" spans="2:17" ht="9.9499999999999993" customHeight="1" x14ac:dyDescent="0.25">
      <c r="B87" s="5"/>
      <c r="C87" s="15">
        <v>14</v>
      </c>
      <c r="D87" s="33"/>
      <c r="E87" s="33"/>
      <c r="F87" s="33"/>
      <c r="G87" s="33"/>
      <c r="H87" s="33"/>
      <c r="I87" s="33"/>
      <c r="J87" s="33"/>
      <c r="K87" s="33"/>
      <c r="L87" s="33"/>
      <c r="M87" s="33"/>
      <c r="N87" s="33"/>
      <c r="O87" s="6"/>
      <c r="Q87" s="16" t="str">
        <f t="shared" si="0"/>
        <v>//////</v>
      </c>
    </row>
    <row r="88" spans="2:17" ht="9.9499999999999993" customHeight="1" x14ac:dyDescent="0.25">
      <c r="B88" s="5"/>
      <c r="C88" s="15">
        <v>15</v>
      </c>
      <c r="D88" s="33"/>
      <c r="E88" s="33"/>
      <c r="F88" s="33"/>
      <c r="G88" s="33"/>
      <c r="H88" s="33"/>
      <c r="I88" s="33"/>
      <c r="J88" s="33"/>
      <c r="K88" s="33"/>
      <c r="L88" s="33"/>
      <c r="M88" s="33"/>
      <c r="N88" s="33"/>
      <c r="O88" s="6"/>
      <c r="Q88" s="16" t="str">
        <f t="shared" si="0"/>
        <v>//////</v>
      </c>
    </row>
    <row r="89" spans="2:17" ht="9.9499999999999993" customHeight="1" x14ac:dyDescent="0.25">
      <c r="B89" s="5"/>
      <c r="C89" s="15">
        <v>16</v>
      </c>
      <c r="D89" s="33"/>
      <c r="E89" s="33"/>
      <c r="F89" s="33"/>
      <c r="G89" s="33"/>
      <c r="H89" s="33"/>
      <c r="I89" s="33"/>
      <c r="J89" s="33"/>
      <c r="K89" s="33"/>
      <c r="L89" s="33"/>
      <c r="M89" s="33"/>
      <c r="N89" s="33"/>
      <c r="O89" s="6"/>
      <c r="Q89" s="16" t="str">
        <f t="shared" si="0"/>
        <v>//////</v>
      </c>
    </row>
    <row r="90" spans="2:17" ht="9.9499999999999993" customHeight="1" x14ac:dyDescent="0.25">
      <c r="B90" s="5"/>
      <c r="C90" s="15">
        <v>17</v>
      </c>
      <c r="D90" s="33"/>
      <c r="E90" s="33"/>
      <c r="F90" s="33"/>
      <c r="G90" s="33"/>
      <c r="H90" s="33"/>
      <c r="I90" s="33"/>
      <c r="J90" s="33"/>
      <c r="K90" s="33"/>
      <c r="L90" s="33"/>
      <c r="M90" s="33"/>
      <c r="N90" s="33"/>
      <c r="O90" s="6"/>
      <c r="Q90" s="16" t="str">
        <f t="shared" si="0"/>
        <v>//////</v>
      </c>
    </row>
    <row r="91" spans="2:17" ht="9.9499999999999993" customHeight="1" x14ac:dyDescent="0.25">
      <c r="B91" s="5"/>
      <c r="C91" s="15">
        <v>18</v>
      </c>
      <c r="D91" s="33"/>
      <c r="E91" s="33"/>
      <c r="F91" s="33"/>
      <c r="G91" s="33"/>
      <c r="H91" s="33"/>
      <c r="I91" s="33"/>
      <c r="J91" s="33"/>
      <c r="K91" s="33"/>
      <c r="L91" s="33"/>
      <c r="M91" s="33"/>
      <c r="N91" s="33"/>
      <c r="O91" s="6"/>
      <c r="Q91" s="16" t="str">
        <f t="shared" si="0"/>
        <v>//////</v>
      </c>
    </row>
    <row r="92" spans="2:17" ht="9.9499999999999993" customHeight="1" x14ac:dyDescent="0.25">
      <c r="B92" s="5"/>
      <c r="C92" s="15">
        <v>19</v>
      </c>
      <c r="D92" s="33"/>
      <c r="E92" s="33"/>
      <c r="F92" s="33"/>
      <c r="G92" s="33"/>
      <c r="H92" s="33"/>
      <c r="I92" s="33"/>
      <c r="J92" s="33"/>
      <c r="K92" s="33"/>
      <c r="L92" s="33"/>
      <c r="M92" s="33"/>
      <c r="N92" s="33"/>
      <c r="O92" s="6"/>
      <c r="Q92" s="16" t="str">
        <f t="shared" si="0"/>
        <v>//////</v>
      </c>
    </row>
    <row r="93" spans="2:17" ht="9.9499999999999993" customHeight="1" x14ac:dyDescent="0.25">
      <c r="B93" s="5"/>
      <c r="C93" s="15">
        <v>20</v>
      </c>
      <c r="D93" s="33"/>
      <c r="E93" s="33"/>
      <c r="F93" s="33"/>
      <c r="G93" s="33"/>
      <c r="H93" s="33"/>
      <c r="I93" s="33"/>
      <c r="J93" s="33"/>
      <c r="K93" s="33"/>
      <c r="L93" s="33"/>
      <c r="M93" s="33"/>
      <c r="N93" s="33"/>
      <c r="O93" s="6"/>
      <c r="Q93" s="16" t="str">
        <f t="shared" si="0"/>
        <v>//////</v>
      </c>
    </row>
    <row r="94" spans="2:17" ht="9.9499999999999993" customHeight="1" x14ac:dyDescent="0.25">
      <c r="B94" s="5"/>
      <c r="C94" s="15">
        <v>21</v>
      </c>
      <c r="D94" s="33"/>
      <c r="E94" s="33"/>
      <c r="F94" s="33"/>
      <c r="G94" s="33"/>
      <c r="H94" s="33"/>
      <c r="I94" s="33"/>
      <c r="J94" s="33"/>
      <c r="K94" s="33"/>
      <c r="L94" s="33"/>
      <c r="M94" s="33"/>
      <c r="N94" s="33"/>
      <c r="O94" s="6"/>
      <c r="Q94" s="16" t="str">
        <f t="shared" si="0"/>
        <v>//////</v>
      </c>
    </row>
    <row r="95" spans="2:17" ht="9.9499999999999993" customHeight="1" x14ac:dyDescent="0.25">
      <c r="B95" s="5"/>
      <c r="C95" s="15">
        <v>22</v>
      </c>
      <c r="D95" s="33"/>
      <c r="E95" s="33"/>
      <c r="F95" s="33"/>
      <c r="G95" s="33"/>
      <c r="H95" s="33"/>
      <c r="I95" s="33"/>
      <c r="J95" s="33"/>
      <c r="K95" s="33"/>
      <c r="L95" s="33"/>
      <c r="M95" s="33"/>
      <c r="N95" s="33"/>
      <c r="O95" s="6"/>
      <c r="Q95" s="16" t="str">
        <f t="shared" si="0"/>
        <v>//////</v>
      </c>
    </row>
    <row r="96" spans="2:17" ht="9.9499999999999993" customHeight="1" x14ac:dyDescent="0.25">
      <c r="B96" s="5"/>
      <c r="C96" s="15">
        <v>23</v>
      </c>
      <c r="D96" s="33"/>
      <c r="E96" s="33"/>
      <c r="F96" s="33"/>
      <c r="G96" s="33"/>
      <c r="H96" s="33"/>
      <c r="I96" s="33"/>
      <c r="J96" s="33"/>
      <c r="K96" s="33"/>
      <c r="L96" s="33"/>
      <c r="M96" s="33"/>
      <c r="N96" s="33"/>
      <c r="O96" s="6"/>
      <c r="Q96" s="16" t="str">
        <f t="shared" si="0"/>
        <v>//////</v>
      </c>
    </row>
    <row r="97" spans="2:17" ht="9.9499999999999993" customHeight="1" x14ac:dyDescent="0.25">
      <c r="B97" s="5"/>
      <c r="C97" s="15">
        <v>24</v>
      </c>
      <c r="D97" s="33"/>
      <c r="E97" s="33"/>
      <c r="F97" s="33"/>
      <c r="G97" s="33"/>
      <c r="H97" s="33"/>
      <c r="I97" s="33"/>
      <c r="J97" s="33"/>
      <c r="K97" s="33"/>
      <c r="L97" s="33"/>
      <c r="M97" s="33"/>
      <c r="N97" s="33"/>
      <c r="O97" s="6"/>
      <c r="Q97" s="16" t="str">
        <f t="shared" si="0"/>
        <v>//////</v>
      </c>
    </row>
    <row r="98" spans="2:17" ht="9.9499999999999993" customHeight="1" x14ac:dyDescent="0.25">
      <c r="B98" s="5"/>
      <c r="C98" s="15">
        <v>25</v>
      </c>
      <c r="D98" s="33"/>
      <c r="E98" s="33"/>
      <c r="F98" s="33"/>
      <c r="G98" s="33"/>
      <c r="H98" s="33"/>
      <c r="I98" s="33"/>
      <c r="J98" s="33"/>
      <c r="K98" s="33"/>
      <c r="L98" s="33"/>
      <c r="M98" s="33"/>
      <c r="N98" s="33"/>
      <c r="O98" s="6"/>
      <c r="Q98" s="16" t="str">
        <f t="shared" si="0"/>
        <v>//////</v>
      </c>
    </row>
    <row r="99" spans="2:17" ht="9.9499999999999993" customHeight="1" x14ac:dyDescent="0.25">
      <c r="B99" s="5"/>
      <c r="C99" s="15">
        <v>26</v>
      </c>
      <c r="D99" s="33"/>
      <c r="E99" s="33"/>
      <c r="F99" s="33"/>
      <c r="G99" s="33"/>
      <c r="H99" s="33"/>
      <c r="I99" s="33"/>
      <c r="J99" s="33"/>
      <c r="K99" s="33"/>
      <c r="L99" s="33"/>
      <c r="M99" s="33"/>
      <c r="N99" s="33"/>
      <c r="O99" s="6"/>
      <c r="Q99" s="16" t="str">
        <f t="shared" si="0"/>
        <v>//////</v>
      </c>
    </row>
    <row r="100" spans="2:17" ht="9.9499999999999993" customHeight="1" x14ac:dyDescent="0.25">
      <c r="B100" s="5"/>
      <c r="C100" s="15">
        <v>27</v>
      </c>
      <c r="D100" s="33"/>
      <c r="E100" s="33"/>
      <c r="F100" s="33"/>
      <c r="G100" s="33"/>
      <c r="H100" s="33"/>
      <c r="I100" s="33"/>
      <c r="J100" s="33"/>
      <c r="K100" s="33"/>
      <c r="L100" s="33"/>
      <c r="M100" s="33"/>
      <c r="N100" s="33"/>
      <c r="O100" s="6"/>
      <c r="Q100" s="16" t="str">
        <f t="shared" si="0"/>
        <v>//////</v>
      </c>
    </row>
    <row r="101" spans="2:17" ht="9.9499999999999993" customHeight="1" x14ac:dyDescent="0.25">
      <c r="B101" s="5"/>
      <c r="C101" s="15">
        <v>28</v>
      </c>
      <c r="D101" s="33"/>
      <c r="E101" s="33"/>
      <c r="F101" s="33"/>
      <c r="G101" s="33"/>
      <c r="H101" s="33"/>
      <c r="I101" s="33"/>
      <c r="J101" s="33"/>
      <c r="K101" s="33"/>
      <c r="L101" s="33"/>
      <c r="M101" s="33"/>
      <c r="N101" s="33"/>
      <c r="O101" s="6"/>
      <c r="Q101" s="16" t="str">
        <f t="shared" si="0"/>
        <v>//////</v>
      </c>
    </row>
    <row r="102" spans="2:17" ht="9.9499999999999993" customHeight="1" x14ac:dyDescent="0.25">
      <c r="B102" s="5"/>
      <c r="C102" s="15">
        <v>29</v>
      </c>
      <c r="D102" s="33"/>
      <c r="E102" s="33"/>
      <c r="F102" s="33"/>
      <c r="G102" s="33"/>
      <c r="H102" s="33"/>
      <c r="I102" s="33"/>
      <c r="J102" s="33"/>
      <c r="K102" s="33"/>
      <c r="L102" s="33"/>
      <c r="M102" s="33"/>
      <c r="N102" s="33"/>
      <c r="O102" s="6"/>
      <c r="Q102" s="16" t="str">
        <f t="shared" si="0"/>
        <v>//////</v>
      </c>
    </row>
    <row r="103" spans="2:17" ht="9.9499999999999993" customHeight="1" x14ac:dyDescent="0.25">
      <c r="B103" s="5"/>
      <c r="C103" s="15">
        <v>30</v>
      </c>
      <c r="D103" s="33"/>
      <c r="E103" s="33"/>
      <c r="F103" s="33"/>
      <c r="G103" s="33"/>
      <c r="H103" s="33"/>
      <c r="I103" s="33"/>
      <c r="J103" s="33"/>
      <c r="K103" s="33"/>
      <c r="L103" s="33"/>
      <c r="M103" s="33"/>
      <c r="N103" s="33"/>
      <c r="O103" s="6"/>
      <c r="Q103" s="16" t="str">
        <f t="shared" si="0"/>
        <v>//////</v>
      </c>
    </row>
    <row r="104" spans="2:17" ht="15.95" customHeight="1" x14ac:dyDescent="0.25">
      <c r="B104" s="5"/>
      <c r="O104" s="6"/>
    </row>
    <row r="105" spans="2:17" ht="44.1" customHeight="1" x14ac:dyDescent="0.25">
      <c r="B105" s="5"/>
      <c r="C105" s="51" t="s">
        <v>271</v>
      </c>
      <c r="D105" s="51"/>
      <c r="E105" s="85">
        <v>3</v>
      </c>
      <c r="F105" s="85"/>
      <c r="G105" s="18"/>
      <c r="H105" s="51" t="s">
        <v>272</v>
      </c>
      <c r="I105" s="51"/>
      <c r="J105" s="112">
        <v>3</v>
      </c>
      <c r="K105" s="112"/>
      <c r="L105" s="18"/>
      <c r="M105" s="18"/>
      <c r="N105" s="18"/>
      <c r="O105" s="6"/>
    </row>
    <row r="106" spans="2:17" ht="15.95" customHeight="1" x14ac:dyDescent="0.25">
      <c r="B106" s="5"/>
      <c r="O106" s="6"/>
    </row>
    <row r="107" spans="2:17" ht="36" customHeight="1" x14ac:dyDescent="0.25">
      <c r="B107" s="5"/>
      <c r="C107" s="51" t="s">
        <v>273</v>
      </c>
      <c r="D107" s="51"/>
      <c r="E107" s="85" t="s">
        <v>10</v>
      </c>
      <c r="F107" s="85"/>
      <c r="H107" s="73" t="s">
        <v>274</v>
      </c>
      <c r="I107" s="75"/>
      <c r="J107" s="50"/>
      <c r="K107" s="50"/>
      <c r="L107" s="50"/>
      <c r="M107" s="50"/>
      <c r="N107" s="50"/>
      <c r="O107" s="6"/>
    </row>
    <row r="108" spans="2:17" ht="15.95" customHeight="1" x14ac:dyDescent="0.25">
      <c r="B108" s="5"/>
      <c r="O108" s="6"/>
    </row>
    <row r="109" spans="2:17" ht="69" customHeight="1" x14ac:dyDescent="0.25">
      <c r="B109" s="5"/>
      <c r="C109" s="51" t="s">
        <v>642</v>
      </c>
      <c r="D109" s="51"/>
      <c r="E109" s="85" t="s">
        <v>15</v>
      </c>
      <c r="F109" s="85"/>
      <c r="H109" s="73" t="s">
        <v>643</v>
      </c>
      <c r="I109" s="75"/>
      <c r="J109" s="119" t="s">
        <v>1425</v>
      </c>
      <c r="K109" s="114"/>
      <c r="L109" s="114"/>
      <c r="M109" s="114"/>
      <c r="N109" s="114"/>
      <c r="O109" s="6"/>
    </row>
    <row r="110" spans="2:17" ht="15.95" customHeight="1" x14ac:dyDescent="0.25">
      <c r="B110" s="5"/>
      <c r="O110" s="6"/>
    </row>
    <row r="111" spans="2:17" ht="15.95" customHeight="1" thickBot="1" x14ac:dyDescent="0.3">
      <c r="B111" s="5"/>
      <c r="O111" s="6"/>
    </row>
    <row r="112" spans="2:17" ht="21.75" thickBot="1" x14ac:dyDescent="0.4">
      <c r="B112" s="121" t="s">
        <v>243</v>
      </c>
      <c r="C112" s="122"/>
      <c r="D112" s="122"/>
      <c r="E112" s="122"/>
      <c r="F112" s="122"/>
      <c r="G112" s="122"/>
      <c r="H112" s="122"/>
      <c r="I112" s="122"/>
      <c r="J112" s="122"/>
      <c r="K112" s="122"/>
      <c r="L112" s="122"/>
      <c r="M112" s="122"/>
      <c r="N112" s="122"/>
      <c r="O112" s="123"/>
    </row>
    <row r="113" spans="2:17" ht="15.95" customHeight="1" x14ac:dyDescent="0.25">
      <c r="B113" s="5"/>
      <c r="O113" s="6"/>
    </row>
    <row r="114" spans="2:17" ht="47.1" customHeight="1" x14ac:dyDescent="0.25">
      <c r="B114" s="5"/>
      <c r="C114" s="51" t="s">
        <v>689</v>
      </c>
      <c r="D114" s="51"/>
      <c r="E114" s="85" t="s">
        <v>641</v>
      </c>
      <c r="F114" s="85"/>
      <c r="G114" s="85"/>
      <c r="H114" s="16"/>
      <c r="I114" s="73" t="s">
        <v>690</v>
      </c>
      <c r="J114" s="75"/>
      <c r="K114" s="85" t="s">
        <v>1426</v>
      </c>
      <c r="L114" s="85"/>
      <c r="M114" s="85"/>
      <c r="N114" s="85"/>
      <c r="O114" s="6"/>
    </row>
    <row r="115" spans="2:17" x14ac:dyDescent="0.25">
      <c r="B115" s="5"/>
      <c r="O115" s="6"/>
    </row>
    <row r="116" spans="2:17" ht="47.1" customHeight="1" x14ac:dyDescent="0.25">
      <c r="B116" s="5"/>
      <c r="C116" s="51" t="s">
        <v>691</v>
      </c>
      <c r="D116" s="51"/>
      <c r="E116" s="85" t="s">
        <v>89</v>
      </c>
      <c r="F116" s="85"/>
      <c r="G116" s="85"/>
      <c r="H116" s="16"/>
      <c r="I116" s="73" t="s">
        <v>746</v>
      </c>
      <c r="J116" s="75"/>
      <c r="K116" s="85"/>
      <c r="L116" s="85"/>
      <c r="M116" s="85"/>
      <c r="N116" s="85"/>
      <c r="O116" s="6"/>
    </row>
    <row r="117" spans="2:17" x14ac:dyDescent="0.25">
      <c r="B117" s="5"/>
      <c r="O117" s="6"/>
    </row>
    <row r="118" spans="2:17" ht="21.95" customHeight="1" x14ac:dyDescent="0.25">
      <c r="B118" s="5"/>
      <c r="C118" s="73" t="s">
        <v>747</v>
      </c>
      <c r="D118" s="74"/>
      <c r="E118" s="74"/>
      <c r="F118" s="74"/>
      <c r="G118" s="74"/>
      <c r="H118" s="74"/>
      <c r="I118" s="74"/>
      <c r="J118" s="74"/>
      <c r="K118" s="74"/>
      <c r="L118" s="74"/>
      <c r="M118" s="74"/>
      <c r="N118" s="75"/>
      <c r="O118" s="6"/>
    </row>
    <row r="119" spans="2:17" ht="21.95" customHeight="1" x14ac:dyDescent="0.25">
      <c r="B119" s="5"/>
      <c r="C119" s="15" t="s">
        <v>90</v>
      </c>
      <c r="D119" s="51" t="s">
        <v>645</v>
      </c>
      <c r="E119" s="51"/>
      <c r="F119" s="51"/>
      <c r="G119" s="51"/>
      <c r="H119" s="51"/>
      <c r="I119" s="51"/>
      <c r="J119" s="51" t="s">
        <v>750</v>
      </c>
      <c r="K119" s="51"/>
      <c r="L119" s="51"/>
      <c r="M119" s="51"/>
      <c r="N119" s="51"/>
      <c r="O119" s="6"/>
    </row>
    <row r="120" spans="2:17" ht="18.75" customHeight="1" x14ac:dyDescent="0.25">
      <c r="B120" s="5"/>
      <c r="C120" s="10">
        <v>1</v>
      </c>
      <c r="D120" s="98" t="s">
        <v>1427</v>
      </c>
      <c r="E120" s="87"/>
      <c r="F120" s="87"/>
      <c r="G120" s="87"/>
      <c r="H120" s="87"/>
      <c r="I120" s="88"/>
      <c r="J120" s="102" t="s">
        <v>1473</v>
      </c>
      <c r="K120" s="103"/>
      <c r="L120" s="103"/>
      <c r="M120" s="103"/>
      <c r="N120" s="104"/>
      <c r="O120" s="6"/>
      <c r="Q120" s="16" t="e">
        <f>_xlfn.CONCAT(D120,"/",#REF!)</f>
        <v>#REF!</v>
      </c>
    </row>
    <row r="121" spans="2:17" ht="18.75" customHeight="1" x14ac:dyDescent="0.25">
      <c r="B121" s="5"/>
      <c r="C121" s="10">
        <v>2</v>
      </c>
      <c r="D121" s="86" t="s">
        <v>1465</v>
      </c>
      <c r="E121" s="87"/>
      <c r="F121" s="87"/>
      <c r="G121" s="87"/>
      <c r="H121" s="87"/>
      <c r="I121" s="88"/>
      <c r="J121" s="105"/>
      <c r="K121" s="106"/>
      <c r="L121" s="106"/>
      <c r="M121" s="106"/>
      <c r="N121" s="107"/>
      <c r="O121" s="6"/>
      <c r="Q121" s="16" t="str">
        <f t="shared" ref="Q121:Q128" si="1">_xlfn.CONCAT(D121,"/",J121)</f>
        <v>Presentar en la Dirección de Ingresos los requisitos siguientes:/</v>
      </c>
    </row>
    <row r="122" spans="2:17" ht="18.75" customHeight="1" x14ac:dyDescent="0.25">
      <c r="B122" s="5"/>
      <c r="C122" s="10">
        <v>3</v>
      </c>
      <c r="D122" s="86" t="s">
        <v>1466</v>
      </c>
      <c r="E122" s="87"/>
      <c r="F122" s="87"/>
      <c r="G122" s="87"/>
      <c r="H122" s="87"/>
      <c r="I122" s="88"/>
      <c r="J122" s="105"/>
      <c r="K122" s="106"/>
      <c r="L122" s="106"/>
      <c r="M122" s="106"/>
      <c r="N122" s="107"/>
      <c r="O122" s="6"/>
      <c r="Q122" s="16" t="str">
        <f t="shared" si="1"/>
        <v>Presentar en original y copia.-/</v>
      </c>
    </row>
    <row r="123" spans="2:17" ht="18.75" customHeight="1" x14ac:dyDescent="0.25">
      <c r="B123" s="5"/>
      <c r="C123" s="10">
        <v>4</v>
      </c>
      <c r="D123" s="86" t="s">
        <v>1502</v>
      </c>
      <c r="E123" s="87"/>
      <c r="F123" s="87"/>
      <c r="G123" s="87"/>
      <c r="H123" s="87"/>
      <c r="I123" s="88"/>
      <c r="J123" s="105"/>
      <c r="K123" s="106"/>
      <c r="L123" s="106"/>
      <c r="M123" s="106"/>
      <c r="N123" s="107"/>
      <c r="O123" s="6"/>
      <c r="Q123" s="16" t="str">
        <f t="shared" si="1"/>
        <v>1.- Formato predeterminado/</v>
      </c>
    </row>
    <row r="124" spans="2:17" ht="18.75" customHeight="1" x14ac:dyDescent="0.25">
      <c r="B124" s="5"/>
      <c r="C124" s="10">
        <v>5</v>
      </c>
      <c r="D124" s="86" t="s">
        <v>1503</v>
      </c>
      <c r="E124" s="87"/>
      <c r="F124" s="87"/>
      <c r="G124" s="87"/>
      <c r="H124" s="87"/>
      <c r="I124" s="88"/>
      <c r="J124" s="105"/>
      <c r="K124" s="106"/>
      <c r="L124" s="106"/>
      <c r="M124" s="106"/>
      <c r="N124" s="107"/>
      <c r="O124" s="6"/>
      <c r="Q124" s="16" t="str">
        <f>_xlfn.CONCAT(D124,"/",J120)</f>
        <v>2.- Documento con el cual acredita su personalidad/1. Cumplir con los requisitos de procedencia, en términos de la normatividad aplicable. 2. Cumplir con el pago del Impuesto Predial.</v>
      </c>
    </row>
    <row r="125" spans="2:17" ht="18.75" x14ac:dyDescent="0.25">
      <c r="B125" s="5"/>
      <c r="C125" s="10">
        <v>6</v>
      </c>
      <c r="D125" s="86" t="s">
        <v>1504</v>
      </c>
      <c r="E125" s="87"/>
      <c r="F125" s="87"/>
      <c r="G125" s="87"/>
      <c r="H125" s="87"/>
      <c r="I125" s="88"/>
      <c r="J125" s="105"/>
      <c r="K125" s="106"/>
      <c r="L125" s="106"/>
      <c r="M125" s="106"/>
      <c r="N125" s="107"/>
      <c r="O125" s="6"/>
      <c r="Q125" s="16" t="str">
        <f t="shared" si="1"/>
        <v>3.- Documento con el cual acredita la propiedad/</v>
      </c>
    </row>
    <row r="126" spans="2:17" ht="18.75" customHeight="1" x14ac:dyDescent="0.25">
      <c r="B126" s="5"/>
      <c r="C126" s="10">
        <v>7</v>
      </c>
      <c r="D126" s="86" t="s">
        <v>1550</v>
      </c>
      <c r="E126" s="87"/>
      <c r="F126" s="87"/>
      <c r="G126" s="87"/>
      <c r="H126" s="87"/>
      <c r="I126" s="88"/>
      <c r="J126" s="105"/>
      <c r="K126" s="106"/>
      <c r="L126" s="106"/>
      <c r="M126" s="106"/>
      <c r="N126" s="107"/>
      <c r="O126" s="6"/>
      <c r="Q126" s="16" t="str">
        <f t="shared" si="1"/>
        <v>4.- Identificación oficial (INE, Pasaporte, Cédula Profesional)/</v>
      </c>
    </row>
    <row r="127" spans="2:17" ht="18.75" customHeight="1" x14ac:dyDescent="0.25">
      <c r="B127" s="5"/>
      <c r="C127" s="10"/>
      <c r="D127" s="86"/>
      <c r="E127" s="87"/>
      <c r="F127" s="87"/>
      <c r="G127" s="87"/>
      <c r="H127" s="87"/>
      <c r="I127" s="88"/>
      <c r="J127" s="105"/>
      <c r="K127" s="106"/>
      <c r="L127" s="106"/>
      <c r="M127" s="106"/>
      <c r="N127" s="107"/>
      <c r="O127" s="6"/>
      <c r="Q127" s="16" t="str">
        <f t="shared" si="1"/>
        <v>/</v>
      </c>
    </row>
    <row r="128" spans="2:17" ht="18.75" x14ac:dyDescent="0.25">
      <c r="B128" s="5"/>
      <c r="C128" s="10"/>
      <c r="D128" s="86"/>
      <c r="E128" s="87"/>
      <c r="F128" s="87"/>
      <c r="G128" s="87"/>
      <c r="H128" s="87"/>
      <c r="I128" s="88"/>
      <c r="J128" s="108"/>
      <c r="K128" s="109"/>
      <c r="L128" s="109"/>
      <c r="M128" s="109"/>
      <c r="N128" s="110"/>
      <c r="O128" s="6"/>
      <c r="Q128" s="16" t="str">
        <f t="shared" si="1"/>
        <v>/</v>
      </c>
    </row>
    <row r="129" spans="2:18" x14ac:dyDescent="0.25">
      <c r="B129" s="5"/>
      <c r="O129" s="6"/>
    </row>
    <row r="130" spans="2:18" ht="54.95" customHeight="1" x14ac:dyDescent="0.25">
      <c r="B130" s="5"/>
      <c r="C130" s="51" t="s">
        <v>748</v>
      </c>
      <c r="D130" s="51"/>
      <c r="E130" s="85" t="s">
        <v>15</v>
      </c>
      <c r="F130" s="85"/>
      <c r="H130" s="51" t="s">
        <v>749</v>
      </c>
      <c r="I130" s="73"/>
      <c r="J130" s="50"/>
      <c r="K130" s="50"/>
      <c r="L130" s="50"/>
      <c r="M130" s="50"/>
      <c r="N130" s="50"/>
      <c r="O130" s="6"/>
    </row>
    <row r="131" spans="2:18" x14ac:dyDescent="0.25">
      <c r="B131" s="5"/>
      <c r="O131" s="6"/>
    </row>
    <row r="132" spans="2:18" ht="32.1" customHeight="1" x14ac:dyDescent="0.25">
      <c r="B132" s="5"/>
      <c r="C132" s="51" t="s">
        <v>751</v>
      </c>
      <c r="D132" s="51"/>
      <c r="E132" s="33">
        <v>0</v>
      </c>
      <c r="F132" s="33" t="s">
        <v>659</v>
      </c>
      <c r="H132" s="51" t="s">
        <v>752</v>
      </c>
      <c r="I132" s="51"/>
      <c r="J132" s="33">
        <v>0</v>
      </c>
      <c r="K132" s="33" t="s">
        <v>19</v>
      </c>
      <c r="O132" s="6"/>
      <c r="Q132" s="16" t="str">
        <f>_xlfn.CONCAT(E132," ",F132)</f>
        <v>0 Inmediato</v>
      </c>
      <c r="R132" s="16" t="str">
        <f>_xlfn.CONCAT(J132," ",K132)</f>
        <v>0 horas</v>
      </c>
    </row>
    <row r="133" spans="2:18" x14ac:dyDescent="0.25">
      <c r="B133" s="5"/>
      <c r="E133" s="31" t="s">
        <v>660</v>
      </c>
      <c r="F133" s="31" t="s">
        <v>661</v>
      </c>
      <c r="J133" s="31" t="s">
        <v>660</v>
      </c>
      <c r="K133" s="31" t="s">
        <v>661</v>
      </c>
      <c r="O133" s="6"/>
    </row>
    <row r="134" spans="2:18" ht="32.1" customHeight="1" x14ac:dyDescent="0.25">
      <c r="B134" s="5"/>
      <c r="C134" s="51" t="s">
        <v>692</v>
      </c>
      <c r="D134" s="51"/>
      <c r="E134" s="85" t="s">
        <v>56</v>
      </c>
      <c r="F134" s="85"/>
      <c r="H134" s="51" t="s">
        <v>693</v>
      </c>
      <c r="I134" s="51"/>
      <c r="J134" s="33">
        <v>0</v>
      </c>
      <c r="K134" s="33" t="s">
        <v>19</v>
      </c>
      <c r="O134" s="6"/>
      <c r="R134" s="16" t="str">
        <f>_xlfn.CONCAT(J134," ",K134)</f>
        <v>0 horas</v>
      </c>
    </row>
    <row r="135" spans="2:18" x14ac:dyDescent="0.25">
      <c r="B135" s="5"/>
      <c r="J135" s="31" t="s">
        <v>660</v>
      </c>
      <c r="K135" s="31" t="s">
        <v>661</v>
      </c>
      <c r="O135" s="6"/>
    </row>
    <row r="136" spans="2:18" ht="24.95" customHeight="1" x14ac:dyDescent="0.25">
      <c r="B136" s="5"/>
      <c r="C136" s="73" t="s">
        <v>694</v>
      </c>
      <c r="D136" s="74"/>
      <c r="E136" s="74"/>
      <c r="F136" s="74"/>
      <c r="G136" s="74"/>
      <c r="H136" s="74"/>
      <c r="I136" s="74"/>
      <c r="J136" s="74"/>
      <c r="K136" s="74"/>
      <c r="L136" s="74"/>
      <c r="M136" s="74"/>
      <c r="N136" s="75"/>
      <c r="O136" s="6"/>
    </row>
    <row r="137" spans="2:18" ht="17.100000000000001" customHeight="1" x14ac:dyDescent="0.25">
      <c r="B137" s="5"/>
      <c r="C137" s="15" t="s">
        <v>90</v>
      </c>
      <c r="D137" s="51" t="s">
        <v>102</v>
      </c>
      <c r="E137" s="51"/>
      <c r="F137" s="51"/>
      <c r="G137" s="51"/>
      <c r="H137" s="51"/>
      <c r="I137" s="51"/>
      <c r="J137" s="51" t="s">
        <v>695</v>
      </c>
      <c r="K137" s="51"/>
      <c r="L137" s="51"/>
      <c r="M137" s="51"/>
      <c r="N137" s="51"/>
      <c r="O137" s="6"/>
    </row>
    <row r="138" spans="2:18" ht="18.75" customHeight="1" x14ac:dyDescent="0.25">
      <c r="B138" s="5"/>
      <c r="C138" s="10">
        <v>1</v>
      </c>
      <c r="D138" s="86" t="s">
        <v>1436</v>
      </c>
      <c r="E138" s="87"/>
      <c r="F138" s="87"/>
      <c r="G138" s="87"/>
      <c r="H138" s="87"/>
      <c r="I138" s="88"/>
      <c r="J138" s="102" t="s">
        <v>1506</v>
      </c>
      <c r="K138" s="103"/>
      <c r="L138" s="103"/>
      <c r="M138" s="103"/>
      <c r="N138" s="104"/>
      <c r="O138" s="6"/>
      <c r="Q138" s="16" t="str">
        <f>_xlfn.CONCAT(D138,"/",J138)</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Predial determinado en efectivo, tarjeta, trasferencia o cheque; Recibir por parte del funcionario público correspondinte (cajero) el recibo de pago de Impuesto Predial y CFDI solicitado.</v>
      </c>
    </row>
    <row r="139" spans="2:18" ht="18.75" x14ac:dyDescent="0.25">
      <c r="B139" s="5"/>
      <c r="C139" s="10">
        <v>2</v>
      </c>
      <c r="D139" s="86"/>
      <c r="E139" s="87"/>
      <c r="F139" s="87"/>
      <c r="G139" s="87"/>
      <c r="H139" s="87"/>
      <c r="I139" s="88"/>
      <c r="J139" s="105"/>
      <c r="K139" s="106"/>
      <c r="L139" s="106"/>
      <c r="M139" s="106"/>
      <c r="N139" s="107"/>
      <c r="O139" s="6"/>
      <c r="Q139" s="16" t="str">
        <f t="shared" ref="Q139:Q146" si="2">_xlfn.CONCAT(D139,"/",J139)</f>
        <v>/</v>
      </c>
    </row>
    <row r="140" spans="2:18" ht="18.75" x14ac:dyDescent="0.25">
      <c r="B140" s="5"/>
      <c r="C140" s="10">
        <v>3</v>
      </c>
      <c r="D140" s="86"/>
      <c r="E140" s="87"/>
      <c r="F140" s="87"/>
      <c r="G140" s="87"/>
      <c r="H140" s="87"/>
      <c r="I140" s="88"/>
      <c r="J140" s="105"/>
      <c r="K140" s="106"/>
      <c r="L140" s="106"/>
      <c r="M140" s="106"/>
      <c r="N140" s="107"/>
      <c r="O140" s="6"/>
      <c r="Q140" s="16" t="str">
        <f t="shared" si="2"/>
        <v>/</v>
      </c>
    </row>
    <row r="141" spans="2:18" ht="18.75" x14ac:dyDescent="0.25">
      <c r="B141" s="5"/>
      <c r="C141" s="10">
        <v>4</v>
      </c>
      <c r="D141" s="86"/>
      <c r="E141" s="87"/>
      <c r="F141" s="87"/>
      <c r="G141" s="87"/>
      <c r="H141" s="87"/>
      <c r="I141" s="88"/>
      <c r="J141" s="105"/>
      <c r="K141" s="106"/>
      <c r="L141" s="106"/>
      <c r="M141" s="106"/>
      <c r="N141" s="107"/>
      <c r="O141" s="6"/>
      <c r="Q141" s="16" t="str">
        <f t="shared" si="2"/>
        <v>/</v>
      </c>
    </row>
    <row r="142" spans="2:18" ht="18.75" x14ac:dyDescent="0.25">
      <c r="B142" s="5"/>
      <c r="C142" s="10">
        <v>5</v>
      </c>
      <c r="D142" s="86"/>
      <c r="E142" s="87"/>
      <c r="F142" s="87"/>
      <c r="G142" s="87"/>
      <c r="H142" s="87"/>
      <c r="I142" s="88"/>
      <c r="J142" s="105"/>
      <c r="K142" s="106"/>
      <c r="L142" s="106"/>
      <c r="M142" s="106"/>
      <c r="N142" s="107"/>
      <c r="O142" s="6"/>
      <c r="Q142" s="16" t="str">
        <f t="shared" si="2"/>
        <v>/</v>
      </c>
    </row>
    <row r="143" spans="2:18" ht="18.75" x14ac:dyDescent="0.25">
      <c r="B143" s="5"/>
      <c r="C143" s="10">
        <v>6</v>
      </c>
      <c r="D143" s="86"/>
      <c r="E143" s="87"/>
      <c r="F143" s="87"/>
      <c r="G143" s="87"/>
      <c r="H143" s="87"/>
      <c r="I143" s="88"/>
      <c r="J143" s="105"/>
      <c r="K143" s="106"/>
      <c r="L143" s="106"/>
      <c r="M143" s="106"/>
      <c r="N143" s="107"/>
      <c r="O143" s="6"/>
      <c r="Q143" s="16" t="str">
        <f t="shared" si="2"/>
        <v>/</v>
      </c>
    </row>
    <row r="144" spans="2:18" ht="18.75" x14ac:dyDescent="0.25">
      <c r="B144" s="5"/>
      <c r="C144" s="10">
        <v>7</v>
      </c>
      <c r="D144" s="86"/>
      <c r="E144" s="87"/>
      <c r="F144" s="87"/>
      <c r="G144" s="87"/>
      <c r="H144" s="87"/>
      <c r="I144" s="88"/>
      <c r="J144" s="105"/>
      <c r="K144" s="106"/>
      <c r="L144" s="106"/>
      <c r="M144" s="106"/>
      <c r="N144" s="107"/>
      <c r="O144" s="6"/>
      <c r="Q144" s="16" t="str">
        <f t="shared" si="2"/>
        <v>/</v>
      </c>
    </row>
    <row r="145" spans="2:18" ht="18.75" x14ac:dyDescent="0.25">
      <c r="B145" s="5"/>
      <c r="C145" s="10">
        <v>8</v>
      </c>
      <c r="D145" s="86"/>
      <c r="E145" s="87"/>
      <c r="F145" s="87"/>
      <c r="G145" s="87"/>
      <c r="H145" s="87"/>
      <c r="I145" s="88"/>
      <c r="J145" s="105"/>
      <c r="K145" s="106"/>
      <c r="L145" s="106"/>
      <c r="M145" s="106"/>
      <c r="N145" s="107"/>
      <c r="O145" s="6"/>
      <c r="Q145" s="16" t="str">
        <f t="shared" si="2"/>
        <v>/</v>
      </c>
    </row>
    <row r="146" spans="2:18" ht="18.75" x14ac:dyDescent="0.25">
      <c r="B146" s="5"/>
      <c r="C146" s="10"/>
      <c r="D146" s="86"/>
      <c r="E146" s="87"/>
      <c r="F146" s="87"/>
      <c r="G146" s="87"/>
      <c r="H146" s="87"/>
      <c r="I146" s="88"/>
      <c r="J146" s="108"/>
      <c r="K146" s="109"/>
      <c r="L146" s="109"/>
      <c r="M146" s="109"/>
      <c r="N146" s="110"/>
      <c r="O146" s="6"/>
      <c r="Q146" s="16" t="str">
        <f t="shared" si="2"/>
        <v>/</v>
      </c>
    </row>
    <row r="147" spans="2:18" x14ac:dyDescent="0.25">
      <c r="B147" s="5"/>
      <c r="O147" s="6"/>
    </row>
    <row r="148" spans="2:18" ht="54.95" customHeight="1" x14ac:dyDescent="0.25">
      <c r="B148" s="5"/>
      <c r="C148" s="71" t="s">
        <v>696</v>
      </c>
      <c r="D148" s="71"/>
      <c r="E148" s="71"/>
      <c r="F148" s="33" t="s">
        <v>14</v>
      </c>
      <c r="H148" s="71" t="s">
        <v>697</v>
      </c>
      <c r="I148" s="111"/>
      <c r="J148" s="50"/>
      <c r="K148" s="50"/>
      <c r="L148" s="50"/>
      <c r="M148" s="50"/>
      <c r="N148" s="50"/>
      <c r="O148" s="6"/>
    </row>
    <row r="149" spans="2:18" x14ac:dyDescent="0.25">
      <c r="B149" s="5"/>
      <c r="O149" s="6"/>
    </row>
    <row r="150" spans="2:18" ht="24.95" customHeight="1" x14ac:dyDescent="0.25">
      <c r="B150" s="5"/>
      <c r="C150" s="73" t="s">
        <v>698</v>
      </c>
      <c r="D150" s="74"/>
      <c r="E150" s="74"/>
      <c r="F150" s="74"/>
      <c r="G150" s="74"/>
      <c r="H150" s="74"/>
      <c r="I150" s="74"/>
      <c r="J150" s="74"/>
      <c r="K150" s="74"/>
      <c r="L150" s="74"/>
      <c r="M150" s="74"/>
      <c r="N150" s="75"/>
      <c r="O150" s="6"/>
    </row>
    <row r="151" spans="2:18" ht="30" customHeight="1" x14ac:dyDescent="0.25">
      <c r="B151" s="5"/>
      <c r="C151" s="15" t="s">
        <v>90</v>
      </c>
      <c r="D151" s="73" t="s">
        <v>105</v>
      </c>
      <c r="E151" s="74"/>
      <c r="F151" s="75"/>
      <c r="G151" s="73" t="s">
        <v>106</v>
      </c>
      <c r="H151" s="74"/>
      <c r="I151" s="74"/>
      <c r="J151" s="74"/>
      <c r="K151" s="75"/>
      <c r="L151" s="82" t="s">
        <v>107</v>
      </c>
      <c r="M151" s="83"/>
      <c r="N151" s="84"/>
      <c r="O151" s="6"/>
    </row>
    <row r="152" spans="2:18" ht="69.95" customHeight="1" x14ac:dyDescent="0.25">
      <c r="B152" s="5"/>
      <c r="C152" s="10">
        <v>1</v>
      </c>
      <c r="D152" s="86" t="s">
        <v>1508</v>
      </c>
      <c r="E152" s="87"/>
      <c r="F152" s="88"/>
      <c r="G152" s="86" t="s">
        <v>1439</v>
      </c>
      <c r="H152" s="87"/>
      <c r="I152" s="87"/>
      <c r="J152" s="87"/>
      <c r="K152" s="88"/>
      <c r="L152" s="89" t="s">
        <v>1440</v>
      </c>
      <c r="M152" s="90"/>
      <c r="N152" s="91"/>
      <c r="O152" s="6"/>
      <c r="Q152" s="16" t="str">
        <f t="shared" ref="Q152:Q153" si="3">_xlfn.CONCAT(D152,"/",J152)</f>
        <v>Departamento de Impuestos Inmobiliarios de la Dirección de Ingresos adscrita a la Secretaria de Finanzas./</v>
      </c>
    </row>
    <row r="153" spans="2:18" ht="18.75" x14ac:dyDescent="0.25">
      <c r="B153" s="5"/>
      <c r="C153" s="10">
        <v>2</v>
      </c>
      <c r="D153" s="86"/>
      <c r="E153" s="87"/>
      <c r="F153" s="88"/>
      <c r="G153" s="118"/>
      <c r="H153" s="87"/>
      <c r="I153" s="87"/>
      <c r="J153" s="87"/>
      <c r="K153" s="88"/>
      <c r="L153" s="89"/>
      <c r="M153" s="90"/>
      <c r="N153" s="91"/>
      <c r="O153" s="6"/>
      <c r="Q153" s="16" t="str">
        <f t="shared" si="3"/>
        <v>/</v>
      </c>
    </row>
    <row r="154" spans="2:18" x14ac:dyDescent="0.25">
      <c r="B154" s="5"/>
      <c r="O154" s="6"/>
    </row>
    <row r="155" spans="2:18" ht="72.95" customHeight="1" x14ac:dyDescent="0.25">
      <c r="B155" s="5"/>
      <c r="C155" s="73" t="s">
        <v>699</v>
      </c>
      <c r="D155" s="75"/>
      <c r="E155" s="86" t="s">
        <v>1444</v>
      </c>
      <c r="F155" s="87"/>
      <c r="G155" s="87"/>
      <c r="H155" s="87"/>
      <c r="I155" s="87"/>
      <c r="J155" s="87"/>
      <c r="K155" s="87"/>
      <c r="L155" s="87"/>
      <c r="M155" s="87"/>
      <c r="N155" s="88"/>
      <c r="O155" s="6"/>
    </row>
    <row r="156" spans="2:18" x14ac:dyDescent="0.25">
      <c r="B156" s="5"/>
      <c r="O156" s="6"/>
    </row>
    <row r="157" spans="2:18" ht="99.95" customHeight="1" x14ac:dyDescent="0.25">
      <c r="B157" s="5"/>
      <c r="C157" s="51" t="s">
        <v>700</v>
      </c>
      <c r="D157" s="51"/>
      <c r="E157" s="33">
        <v>0</v>
      </c>
      <c r="F157" s="33" t="s">
        <v>112</v>
      </c>
      <c r="H157" s="51" t="s">
        <v>701</v>
      </c>
      <c r="I157" s="73"/>
      <c r="J157" s="85" t="s">
        <v>1704</v>
      </c>
      <c r="K157" s="85"/>
      <c r="L157" s="85"/>
      <c r="M157" s="85"/>
      <c r="N157" s="85"/>
      <c r="O157" s="6"/>
      <c r="Q157" s="16" t="str">
        <f>_xlfn.CONCAT(E157," ",F157)</f>
        <v>0 No aplica</v>
      </c>
    </row>
    <row r="158" spans="2:18" x14ac:dyDescent="0.25">
      <c r="B158" s="5"/>
      <c r="O158" s="6"/>
    </row>
    <row r="159" spans="2:18" ht="80.099999999999994" customHeight="1" x14ac:dyDescent="0.25">
      <c r="B159" s="5"/>
      <c r="C159" s="51" t="s">
        <v>702</v>
      </c>
      <c r="D159" s="51"/>
      <c r="E159" s="85" t="s">
        <v>116</v>
      </c>
      <c r="F159" s="85"/>
      <c r="G159" s="30" t="s">
        <v>703</v>
      </c>
      <c r="H159" s="85" t="s">
        <v>1475</v>
      </c>
      <c r="I159" s="85"/>
      <c r="J159" s="85"/>
      <c r="K159" s="85"/>
      <c r="L159" s="30" t="s">
        <v>292</v>
      </c>
      <c r="M159" s="10"/>
      <c r="N159" s="10"/>
      <c r="O159" s="6"/>
      <c r="R159" s="16" t="str">
        <f>_xlfn.CONCAT(M159," ",N159)</f>
        <v xml:space="preserve"> </v>
      </c>
    </row>
    <row r="160" spans="2:18" x14ac:dyDescent="0.25">
      <c r="B160" s="5"/>
      <c r="O160" s="6"/>
    </row>
    <row r="161" spans="2:15" ht="120" customHeight="1" x14ac:dyDescent="0.25">
      <c r="B161" s="5"/>
      <c r="C161" s="51" t="s">
        <v>704</v>
      </c>
      <c r="D161" s="51"/>
      <c r="E161" s="85" t="s">
        <v>1517</v>
      </c>
      <c r="F161" s="85"/>
      <c r="G161" s="85"/>
      <c r="H161" s="85"/>
      <c r="I161" s="85"/>
      <c r="J161" s="85"/>
      <c r="K161" s="85"/>
      <c r="L161" s="85"/>
      <c r="M161" s="85"/>
      <c r="N161" s="85"/>
      <c r="O161" s="6"/>
    </row>
    <row r="162" spans="2:15" x14ac:dyDescent="0.25">
      <c r="B162" s="5"/>
      <c r="O162" s="6"/>
    </row>
    <row r="163" spans="2:15" ht="47.1" customHeight="1" x14ac:dyDescent="0.25">
      <c r="B163" s="5"/>
      <c r="C163" s="51" t="s">
        <v>705</v>
      </c>
      <c r="D163" s="51"/>
      <c r="E163" s="117">
        <v>54</v>
      </c>
      <c r="F163" s="117"/>
      <c r="H163" s="51" t="s">
        <v>706</v>
      </c>
      <c r="I163" s="51"/>
      <c r="J163" s="33">
        <v>54</v>
      </c>
      <c r="K163" s="16"/>
      <c r="L163" s="51" t="s">
        <v>707</v>
      </c>
      <c r="M163" s="51"/>
      <c r="N163" s="33">
        <v>0</v>
      </c>
      <c r="O163" s="6"/>
    </row>
    <row r="164" spans="2:15" x14ac:dyDescent="0.25">
      <c r="B164" s="5"/>
      <c r="O164" s="6"/>
    </row>
    <row r="165" spans="2:15" ht="47.1" customHeight="1" x14ac:dyDescent="0.25">
      <c r="B165" s="5"/>
      <c r="C165" s="51" t="s">
        <v>708</v>
      </c>
      <c r="D165" s="51"/>
      <c r="E165" s="85" t="s">
        <v>15</v>
      </c>
      <c r="F165" s="85"/>
      <c r="H165" s="51" t="s">
        <v>709</v>
      </c>
      <c r="I165" s="51"/>
      <c r="J165" s="85" t="s">
        <v>112</v>
      </c>
      <c r="K165" s="85"/>
      <c r="L165" s="85"/>
      <c r="M165" s="85"/>
      <c r="N165" s="85"/>
      <c r="O165" s="6"/>
    </row>
    <row r="166" spans="2:15" x14ac:dyDescent="0.25">
      <c r="B166" s="5"/>
      <c r="O166" s="6"/>
    </row>
    <row r="167" spans="2:15" ht="93" customHeight="1" x14ac:dyDescent="0.25">
      <c r="B167" s="5"/>
      <c r="C167" s="51" t="s">
        <v>710</v>
      </c>
      <c r="D167" s="51"/>
      <c r="E167" s="85" t="s">
        <v>112</v>
      </c>
      <c r="F167" s="85"/>
      <c r="G167" s="85"/>
      <c r="H167" s="85"/>
      <c r="I167" s="85"/>
      <c r="J167" s="85"/>
      <c r="K167" s="85"/>
      <c r="L167" s="85"/>
      <c r="M167" s="85"/>
      <c r="N167" s="85"/>
      <c r="O167" s="6"/>
    </row>
    <row r="168" spans="2:15" x14ac:dyDescent="0.25">
      <c r="B168" s="5"/>
      <c r="O168" s="6"/>
    </row>
    <row r="169" spans="2:15" ht="47.1" customHeight="1" x14ac:dyDescent="0.25">
      <c r="B169" s="5"/>
      <c r="C169" s="51" t="s">
        <v>711</v>
      </c>
      <c r="D169" s="51"/>
      <c r="E169" s="85" t="s">
        <v>15</v>
      </c>
      <c r="F169" s="85"/>
      <c r="H169" s="51" t="s">
        <v>712</v>
      </c>
      <c r="I169" s="51"/>
      <c r="J169" s="94" t="s">
        <v>1425</v>
      </c>
      <c r="K169" s="85"/>
      <c r="L169" s="85"/>
      <c r="M169" s="85"/>
      <c r="N169" s="85"/>
      <c r="O169" s="6"/>
    </row>
    <row r="170" spans="2:15" x14ac:dyDescent="0.25">
      <c r="B170" s="5"/>
      <c r="O170" s="6"/>
    </row>
    <row r="171" spans="2:15" ht="93" customHeight="1" x14ac:dyDescent="0.25">
      <c r="B171" s="5"/>
      <c r="C171" s="51" t="s">
        <v>713</v>
      </c>
      <c r="D171" s="51"/>
      <c r="E171" s="85" t="s">
        <v>1445</v>
      </c>
      <c r="F171" s="85"/>
      <c r="G171" s="85"/>
      <c r="H171" s="85"/>
      <c r="I171" s="85"/>
      <c r="J171" s="85"/>
      <c r="K171" s="85"/>
      <c r="L171" s="85"/>
      <c r="M171" s="85"/>
      <c r="N171" s="85"/>
      <c r="O171" s="6"/>
    </row>
    <row r="172" spans="2:15" x14ac:dyDescent="0.25">
      <c r="B172" s="5"/>
      <c r="O172" s="6"/>
    </row>
    <row r="173" spans="2:15" ht="83.1" customHeight="1" x14ac:dyDescent="0.25">
      <c r="B173" s="5"/>
      <c r="C173" s="51" t="s">
        <v>714</v>
      </c>
      <c r="D173" s="51"/>
      <c r="E173" s="85" t="s">
        <v>15</v>
      </c>
      <c r="F173" s="85"/>
      <c r="H173" s="51" t="s">
        <v>715</v>
      </c>
      <c r="I173" s="51"/>
      <c r="J173" s="85" t="s">
        <v>15</v>
      </c>
      <c r="K173" s="85"/>
      <c r="O173" s="6"/>
    </row>
    <row r="174" spans="2:15" x14ac:dyDescent="0.25">
      <c r="B174" s="5"/>
      <c r="O174" s="6"/>
    </row>
    <row r="175" spans="2:15" ht="83.1" customHeight="1" x14ac:dyDescent="0.25">
      <c r="B175" s="5"/>
      <c r="C175" s="51" t="s">
        <v>716</v>
      </c>
      <c r="D175" s="51"/>
      <c r="E175" s="85" t="s">
        <v>15</v>
      </c>
      <c r="F175" s="85"/>
      <c r="H175" s="51" t="s">
        <v>717</v>
      </c>
      <c r="I175" s="51"/>
      <c r="J175" s="85" t="s">
        <v>15</v>
      </c>
      <c r="K175" s="85"/>
      <c r="O175" s="6"/>
    </row>
    <row r="176" spans="2:15" ht="18.75" x14ac:dyDescent="0.25">
      <c r="B176" s="5"/>
      <c r="E176" s="34"/>
      <c r="F176" s="34"/>
      <c r="J176" s="34"/>
      <c r="K176" s="34"/>
      <c r="O176" s="6"/>
    </row>
    <row r="177" spans="2:15" ht="83.1" customHeight="1" x14ac:dyDescent="0.25">
      <c r="B177" s="5"/>
      <c r="C177" s="51" t="s">
        <v>718</v>
      </c>
      <c r="D177" s="51"/>
      <c r="E177" s="85" t="s">
        <v>15</v>
      </c>
      <c r="F177" s="85"/>
      <c r="H177" s="51" t="s">
        <v>719</v>
      </c>
      <c r="I177" s="51"/>
      <c r="J177" s="85" t="s">
        <v>15</v>
      </c>
      <c r="K177" s="85"/>
      <c r="O177" s="6"/>
    </row>
    <row r="178" spans="2:15" ht="18.75" x14ac:dyDescent="0.25">
      <c r="B178" s="5"/>
      <c r="E178" s="34"/>
      <c r="F178" s="34"/>
      <c r="J178" s="34"/>
      <c r="K178" s="34"/>
      <c r="O178" s="6"/>
    </row>
    <row r="179" spans="2:15" ht="83.1" customHeight="1" x14ac:dyDescent="0.25">
      <c r="B179" s="5"/>
      <c r="C179" s="51" t="s">
        <v>720</v>
      </c>
      <c r="D179" s="51"/>
      <c r="E179" s="85" t="s">
        <v>15</v>
      </c>
      <c r="F179" s="85"/>
      <c r="H179" s="51" t="s">
        <v>721</v>
      </c>
      <c r="I179" s="51"/>
      <c r="J179" s="85" t="s">
        <v>15</v>
      </c>
      <c r="K179" s="85"/>
      <c r="O179" s="6"/>
    </row>
    <row r="180" spans="2:15" ht="18.75" x14ac:dyDescent="0.25">
      <c r="B180" s="5"/>
      <c r="E180" s="34"/>
      <c r="F180" s="34"/>
      <c r="J180" s="34"/>
      <c r="K180" s="34"/>
      <c r="O180" s="6"/>
    </row>
    <row r="181" spans="2:15" ht="83.1" customHeight="1" x14ac:dyDescent="0.25">
      <c r="B181" s="5"/>
      <c r="C181" s="51" t="s">
        <v>722</v>
      </c>
      <c r="D181" s="51"/>
      <c r="E181" s="85" t="s">
        <v>15</v>
      </c>
      <c r="F181" s="85"/>
      <c r="H181" s="51" t="s">
        <v>723</v>
      </c>
      <c r="I181" s="51"/>
      <c r="J181" s="85" t="s">
        <v>14</v>
      </c>
      <c r="K181" s="85"/>
      <c r="O181" s="6"/>
    </row>
    <row r="182" spans="2:15" ht="18.75" x14ac:dyDescent="0.25">
      <c r="B182" s="5"/>
      <c r="E182" s="34"/>
      <c r="F182" s="34"/>
      <c r="O182" s="6"/>
    </row>
    <row r="183" spans="2:15" ht="47.1" customHeight="1" x14ac:dyDescent="0.25">
      <c r="B183" s="5"/>
      <c r="C183" s="51" t="s">
        <v>724</v>
      </c>
      <c r="D183" s="51"/>
      <c r="E183" s="85" t="s">
        <v>15</v>
      </c>
      <c r="F183" s="85"/>
      <c r="H183" s="51" t="s">
        <v>725</v>
      </c>
      <c r="I183" s="51"/>
      <c r="J183" s="65"/>
      <c r="K183" s="65"/>
      <c r="L183" s="65"/>
      <c r="M183" s="65"/>
      <c r="N183" s="65"/>
      <c r="O183" s="6"/>
    </row>
    <row r="184" spans="2:15" x14ac:dyDescent="0.25">
      <c r="B184" s="5"/>
      <c r="O184" s="6"/>
    </row>
    <row r="185" spans="2:15" ht="93" customHeight="1" x14ac:dyDescent="0.25">
      <c r="B185" s="5"/>
      <c r="C185" s="51" t="s">
        <v>726</v>
      </c>
      <c r="D185" s="51"/>
      <c r="E185" s="65"/>
      <c r="F185" s="65"/>
      <c r="G185" s="65"/>
      <c r="H185" s="65"/>
      <c r="I185" s="65"/>
      <c r="J185" s="65"/>
      <c r="K185" s="65"/>
      <c r="L185" s="65"/>
      <c r="M185" s="65"/>
      <c r="N185" s="65"/>
      <c r="O185" s="6"/>
    </row>
    <row r="186" spans="2:15" x14ac:dyDescent="0.25">
      <c r="B186" s="5"/>
      <c r="O186" s="6"/>
    </row>
    <row r="187" spans="2:15" ht="47.1" customHeight="1" x14ac:dyDescent="0.25">
      <c r="B187" s="5"/>
      <c r="C187" s="51" t="s">
        <v>727</v>
      </c>
      <c r="D187" s="51"/>
      <c r="E187" s="85" t="s">
        <v>15</v>
      </c>
      <c r="F187" s="85"/>
      <c r="H187" s="51" t="s">
        <v>728</v>
      </c>
      <c r="I187" s="51"/>
      <c r="J187" s="65"/>
      <c r="K187" s="65"/>
      <c r="L187" s="65"/>
      <c r="M187" s="65"/>
      <c r="N187" s="65"/>
      <c r="O187" s="6"/>
    </row>
    <row r="188" spans="2:15" x14ac:dyDescent="0.25">
      <c r="B188" s="5"/>
      <c r="O188" s="6"/>
    </row>
    <row r="189" spans="2:15" ht="93" customHeight="1" x14ac:dyDescent="0.25">
      <c r="B189" s="5"/>
      <c r="C189" s="51" t="s">
        <v>729</v>
      </c>
      <c r="D189" s="51"/>
      <c r="E189" s="65"/>
      <c r="F189" s="65"/>
      <c r="G189" s="65"/>
      <c r="H189" s="65"/>
      <c r="I189" s="65"/>
      <c r="J189" s="65"/>
      <c r="K189" s="65"/>
      <c r="L189" s="65"/>
      <c r="M189" s="65"/>
      <c r="N189" s="65"/>
      <c r="O189" s="6"/>
    </row>
    <row r="190" spans="2:15" x14ac:dyDescent="0.25">
      <c r="B190" s="5"/>
      <c r="O190" s="6"/>
    </row>
    <row r="191" spans="2:15" ht="47.1" customHeight="1" x14ac:dyDescent="0.25">
      <c r="B191" s="5"/>
      <c r="C191" s="51" t="s">
        <v>730</v>
      </c>
      <c r="D191" s="51"/>
      <c r="E191" s="85" t="s">
        <v>15</v>
      </c>
      <c r="F191" s="85"/>
      <c r="O191" s="6"/>
    </row>
    <row r="192" spans="2:15" x14ac:dyDescent="0.25">
      <c r="B192" s="5"/>
      <c r="O192" s="6"/>
    </row>
    <row r="193" spans="2:15" ht="93" customHeight="1" x14ac:dyDescent="0.25">
      <c r="B193" s="5"/>
      <c r="C193" s="51" t="s">
        <v>731</v>
      </c>
      <c r="D193" s="51"/>
      <c r="E193" s="65"/>
      <c r="F193" s="65"/>
      <c r="G193" s="65"/>
      <c r="H193" s="65"/>
      <c r="I193" s="65"/>
      <c r="J193" s="65"/>
      <c r="K193" s="65"/>
      <c r="L193" s="65"/>
      <c r="M193" s="65"/>
      <c r="N193" s="65"/>
      <c r="O193" s="6"/>
    </row>
    <row r="194" spans="2:15" x14ac:dyDescent="0.25">
      <c r="B194" s="5"/>
      <c r="O194" s="6"/>
    </row>
    <row r="195" spans="2:15" ht="47.1" customHeight="1" x14ac:dyDescent="0.25">
      <c r="B195" s="5"/>
      <c r="C195" s="51" t="s">
        <v>732</v>
      </c>
      <c r="D195" s="51"/>
      <c r="E195" s="85" t="s">
        <v>15</v>
      </c>
      <c r="F195" s="85"/>
      <c r="O195" s="6"/>
    </row>
    <row r="196" spans="2:15" x14ac:dyDescent="0.25">
      <c r="B196" s="5"/>
      <c r="O196" s="6"/>
    </row>
    <row r="197" spans="2:15" ht="93" customHeight="1" x14ac:dyDescent="0.25">
      <c r="B197" s="5"/>
      <c r="C197" s="51" t="s">
        <v>733</v>
      </c>
      <c r="D197" s="51"/>
      <c r="E197" s="65"/>
      <c r="F197" s="65"/>
      <c r="G197" s="65"/>
      <c r="H197" s="65"/>
      <c r="I197" s="65"/>
      <c r="J197" s="65"/>
      <c r="K197" s="65"/>
      <c r="L197" s="65"/>
      <c r="M197" s="65"/>
      <c r="N197" s="65"/>
      <c r="O197" s="6"/>
    </row>
    <row r="198" spans="2:15" x14ac:dyDescent="0.25">
      <c r="B198" s="5"/>
      <c r="O198" s="6"/>
    </row>
    <row r="199" spans="2:15" ht="21" x14ac:dyDescent="0.35">
      <c r="B199" s="121" t="s">
        <v>244</v>
      </c>
      <c r="C199" s="122"/>
      <c r="D199" s="122"/>
      <c r="E199" s="122"/>
      <c r="F199" s="122"/>
      <c r="G199" s="122"/>
      <c r="H199" s="122"/>
      <c r="I199" s="122"/>
      <c r="J199" s="122"/>
      <c r="K199" s="122"/>
      <c r="L199" s="122"/>
      <c r="M199" s="122"/>
      <c r="N199" s="122"/>
      <c r="O199" s="123"/>
    </row>
    <row r="200" spans="2:15" x14ac:dyDescent="0.25">
      <c r="B200" s="5"/>
      <c r="O200" s="6"/>
    </row>
    <row r="201" spans="2:15" ht="53.1" customHeight="1" x14ac:dyDescent="0.25">
      <c r="B201" s="5"/>
      <c r="C201" s="51" t="s">
        <v>734</v>
      </c>
      <c r="D201" s="51"/>
      <c r="E201" s="85" t="s">
        <v>15</v>
      </c>
      <c r="F201" s="85"/>
      <c r="G201" s="85"/>
      <c r="I201" s="16"/>
      <c r="J201" s="16"/>
      <c r="K201" s="16"/>
      <c r="L201" s="16"/>
      <c r="M201" s="16"/>
      <c r="N201" s="16"/>
      <c r="O201" s="6"/>
    </row>
    <row r="202" spans="2:15" x14ac:dyDescent="0.25">
      <c r="B202" s="5"/>
      <c r="O202" s="6"/>
    </row>
    <row r="203" spans="2:15" ht="69.95" customHeight="1" x14ac:dyDescent="0.25">
      <c r="B203" s="5"/>
      <c r="C203" s="51" t="s">
        <v>735</v>
      </c>
      <c r="D203" s="51"/>
      <c r="E203" s="85" t="s">
        <v>1446</v>
      </c>
      <c r="F203" s="85"/>
      <c r="G203" s="85"/>
      <c r="I203" s="51" t="s">
        <v>736</v>
      </c>
      <c r="J203" s="51"/>
      <c r="K203" s="85" t="s">
        <v>1447</v>
      </c>
      <c r="L203" s="85"/>
      <c r="M203" s="85"/>
      <c r="N203" s="85"/>
      <c r="O203" s="6"/>
    </row>
    <row r="204" spans="2:15" x14ac:dyDescent="0.25">
      <c r="B204" s="5"/>
      <c r="O204" s="6"/>
    </row>
    <row r="205" spans="2:15" ht="53.1" customHeight="1" x14ac:dyDescent="0.25">
      <c r="B205" s="5"/>
      <c r="C205" s="51" t="s">
        <v>737</v>
      </c>
      <c r="D205" s="51"/>
      <c r="E205" s="85" t="s">
        <v>14</v>
      </c>
      <c r="F205" s="85"/>
      <c r="G205" s="85"/>
      <c r="I205" s="51" t="s">
        <v>738</v>
      </c>
      <c r="J205" s="51"/>
      <c r="K205" s="85" t="s">
        <v>647</v>
      </c>
      <c r="L205" s="85"/>
      <c r="M205" s="85"/>
      <c r="N205" s="85"/>
      <c r="O205" s="6"/>
    </row>
    <row r="206" spans="2:15" x14ac:dyDescent="0.25">
      <c r="B206" s="5"/>
      <c r="O206" s="6"/>
    </row>
    <row r="207" spans="2:15" ht="66.95" customHeight="1" x14ac:dyDescent="0.25">
      <c r="B207" s="5"/>
      <c r="C207" s="51" t="s">
        <v>739</v>
      </c>
      <c r="D207" s="51"/>
      <c r="E207" s="85" t="s">
        <v>1448</v>
      </c>
      <c r="F207" s="85"/>
      <c r="G207" s="85"/>
      <c r="H207" s="85"/>
      <c r="I207" s="85"/>
      <c r="J207" s="85"/>
      <c r="K207" s="85"/>
      <c r="L207" s="85"/>
      <c r="M207" s="85"/>
      <c r="N207" s="85"/>
      <c r="O207" s="6"/>
    </row>
    <row r="208" spans="2:15" x14ac:dyDescent="0.25">
      <c r="B208" s="5"/>
      <c r="O208" s="6"/>
    </row>
    <row r="209" spans="2:15" ht="21" x14ac:dyDescent="0.35">
      <c r="B209" s="121" t="s">
        <v>245</v>
      </c>
      <c r="C209" s="122"/>
      <c r="D209" s="122"/>
      <c r="E209" s="122"/>
      <c r="F209" s="122"/>
      <c r="G209" s="122"/>
      <c r="H209" s="122"/>
      <c r="I209" s="122"/>
      <c r="J209" s="122"/>
      <c r="K209" s="122"/>
      <c r="L209" s="122"/>
      <c r="M209" s="122"/>
      <c r="N209" s="122"/>
      <c r="O209" s="123"/>
    </row>
    <row r="210" spans="2:15" x14ac:dyDescent="0.25">
      <c r="B210" s="5"/>
      <c r="O210" s="6"/>
    </row>
    <row r="211" spans="2:15" ht="69.95" customHeight="1" x14ac:dyDescent="0.25">
      <c r="B211" s="5"/>
      <c r="C211" s="51" t="s">
        <v>740</v>
      </c>
      <c r="D211" s="51"/>
      <c r="E211" s="85" t="s">
        <v>1449</v>
      </c>
      <c r="F211" s="85"/>
      <c r="G211" s="85"/>
      <c r="I211" s="51" t="s">
        <v>741</v>
      </c>
      <c r="J211" s="51"/>
      <c r="K211" s="85" t="s">
        <v>1450</v>
      </c>
      <c r="L211" s="85"/>
      <c r="M211" s="85"/>
      <c r="N211" s="85"/>
      <c r="O211" s="6"/>
    </row>
    <row r="212" spans="2:15" x14ac:dyDescent="0.25">
      <c r="B212" s="5"/>
      <c r="O212" s="6"/>
    </row>
    <row r="213" spans="2:15" ht="21" x14ac:dyDescent="0.35">
      <c r="B213" s="121" t="s">
        <v>246</v>
      </c>
      <c r="C213" s="122"/>
      <c r="D213" s="122"/>
      <c r="E213" s="122"/>
      <c r="F213" s="122"/>
      <c r="G213" s="122"/>
      <c r="H213" s="122"/>
      <c r="I213" s="122"/>
      <c r="J213" s="122"/>
      <c r="K213" s="122"/>
      <c r="L213" s="122"/>
      <c r="M213" s="122"/>
      <c r="N213" s="122"/>
      <c r="O213" s="123"/>
    </row>
    <row r="214" spans="2:15" x14ac:dyDescent="0.25">
      <c r="B214" s="5"/>
      <c r="O214" s="6"/>
    </row>
    <row r="215" spans="2:15" ht="98.1" customHeight="1" x14ac:dyDescent="0.25">
      <c r="B215" s="5"/>
      <c r="C215" s="51" t="s">
        <v>742</v>
      </c>
      <c r="D215" s="51"/>
      <c r="E215" s="94" t="s">
        <v>1451</v>
      </c>
      <c r="F215" s="85"/>
      <c r="G215" s="85"/>
      <c r="H215" s="85"/>
      <c r="I215" s="85"/>
      <c r="J215" s="85"/>
      <c r="K215" s="85"/>
      <c r="L215" s="85"/>
      <c r="M215" s="85"/>
      <c r="N215" s="85"/>
      <c r="O215" s="6"/>
    </row>
    <row r="216" spans="2:15" x14ac:dyDescent="0.25">
      <c r="B216" s="5"/>
      <c r="O216" s="6"/>
    </row>
    <row r="217" spans="2:15" ht="98.1" customHeight="1" x14ac:dyDescent="0.25">
      <c r="B217" s="5"/>
      <c r="C217" s="51" t="s">
        <v>743</v>
      </c>
      <c r="D217" s="51"/>
      <c r="E217" s="85"/>
      <c r="F217" s="85"/>
      <c r="G217" s="85"/>
      <c r="H217" s="85"/>
      <c r="I217" s="85"/>
      <c r="J217" s="85"/>
      <c r="K217" s="85"/>
      <c r="L217" s="85"/>
      <c r="M217" s="85"/>
      <c r="N217" s="85"/>
      <c r="O217" s="6"/>
    </row>
    <row r="218" spans="2:15" x14ac:dyDescent="0.25">
      <c r="B218" s="7"/>
      <c r="C218" s="8"/>
      <c r="D218" s="8"/>
      <c r="E218" s="8"/>
      <c r="F218" s="8"/>
      <c r="G218" s="8"/>
      <c r="H218" s="8"/>
      <c r="I218" s="8"/>
      <c r="J218" s="8"/>
      <c r="K218" s="8"/>
      <c r="L218" s="8"/>
      <c r="M218" s="8"/>
      <c r="N218" s="8"/>
      <c r="O218" s="9"/>
    </row>
  </sheetData>
  <mergeCells count="257">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105:D105"/>
    <mergeCell ref="E105:F105"/>
    <mergeCell ref="H105:I105"/>
    <mergeCell ref="J105:K105"/>
    <mergeCell ref="C107:D107"/>
    <mergeCell ref="E107:F107"/>
    <mergeCell ref="H107:I107"/>
    <mergeCell ref="J107:N107"/>
    <mergeCell ref="C68:D68"/>
    <mergeCell ref="E68:F68"/>
    <mergeCell ref="H68:J68"/>
    <mergeCell ref="K68:N68"/>
    <mergeCell ref="B70:O70"/>
    <mergeCell ref="C72:N72"/>
    <mergeCell ref="C109:D109"/>
    <mergeCell ref="E109:F109"/>
    <mergeCell ref="H109:I109"/>
    <mergeCell ref="J109:N109"/>
    <mergeCell ref="C116:D116"/>
    <mergeCell ref="E116:G116"/>
    <mergeCell ref="I116:J116"/>
    <mergeCell ref="K116:N116"/>
    <mergeCell ref="C118:N118"/>
    <mergeCell ref="D119:I119"/>
    <mergeCell ref="J119:N119"/>
    <mergeCell ref="B112:O112"/>
    <mergeCell ref="C114:D114"/>
    <mergeCell ref="E114:G114"/>
    <mergeCell ref="I114:J114"/>
    <mergeCell ref="K114:N114"/>
    <mergeCell ref="D128:I128"/>
    <mergeCell ref="D120:I120"/>
    <mergeCell ref="J120:N128"/>
    <mergeCell ref="D121:I121"/>
    <mergeCell ref="D122:I122"/>
    <mergeCell ref="D123:I123"/>
    <mergeCell ref="D124:I124"/>
    <mergeCell ref="D125:I125"/>
    <mergeCell ref="D126:I126"/>
    <mergeCell ref="D127:I127"/>
    <mergeCell ref="C134:D134"/>
    <mergeCell ref="E134:F134"/>
    <mergeCell ref="H134:I134"/>
    <mergeCell ref="C136:N136"/>
    <mergeCell ref="D137:I137"/>
    <mergeCell ref="J137:N137"/>
    <mergeCell ref="C130:D130"/>
    <mergeCell ref="E130:F130"/>
    <mergeCell ref="H130:I130"/>
    <mergeCell ref="J130:N130"/>
    <mergeCell ref="C132:D132"/>
    <mergeCell ref="H132:I132"/>
    <mergeCell ref="D138:I138"/>
    <mergeCell ref="J138:N146"/>
    <mergeCell ref="D139:I139"/>
    <mergeCell ref="D140:I140"/>
    <mergeCell ref="D141:I141"/>
    <mergeCell ref="D142:I142"/>
    <mergeCell ref="D143:I143"/>
    <mergeCell ref="D144:I144"/>
    <mergeCell ref="D145:I145"/>
    <mergeCell ref="C148:E148"/>
    <mergeCell ref="H148:I148"/>
    <mergeCell ref="J148:N148"/>
    <mergeCell ref="C150:N150"/>
    <mergeCell ref="D151:F151"/>
    <mergeCell ref="G151:K151"/>
    <mergeCell ref="L151:N151"/>
    <mergeCell ref="D146:I146"/>
    <mergeCell ref="D152:F152"/>
    <mergeCell ref="G152:K152"/>
    <mergeCell ref="L152:N152"/>
    <mergeCell ref="D153:F153"/>
    <mergeCell ref="G153:K153"/>
    <mergeCell ref="L153:N153"/>
    <mergeCell ref="C155:D155"/>
    <mergeCell ref="E155:N155"/>
    <mergeCell ref="C157:D157"/>
    <mergeCell ref="H157:I157"/>
    <mergeCell ref="J157:N157"/>
    <mergeCell ref="C165:D165"/>
    <mergeCell ref="E165:F165"/>
    <mergeCell ref="H165:I165"/>
    <mergeCell ref="J165:N165"/>
    <mergeCell ref="C167:D167"/>
    <mergeCell ref="E167:N167"/>
    <mergeCell ref="C159:D159"/>
    <mergeCell ref="E159:F159"/>
    <mergeCell ref="H159:K159"/>
    <mergeCell ref="C161:D161"/>
    <mergeCell ref="E161:N161"/>
    <mergeCell ref="C163:D163"/>
    <mergeCell ref="E163:F163"/>
    <mergeCell ref="H163:I163"/>
    <mergeCell ref="L163:M163"/>
    <mergeCell ref="C173:D173"/>
    <mergeCell ref="E173:F173"/>
    <mergeCell ref="H173:I173"/>
    <mergeCell ref="J173:K173"/>
    <mergeCell ref="C175:D175"/>
    <mergeCell ref="E175:F175"/>
    <mergeCell ref="H175:I175"/>
    <mergeCell ref="J175:K175"/>
    <mergeCell ref="C169:D169"/>
    <mergeCell ref="E169:F169"/>
    <mergeCell ref="H169:I169"/>
    <mergeCell ref="J169:N169"/>
    <mergeCell ref="C171:D171"/>
    <mergeCell ref="E171:N171"/>
    <mergeCell ref="C181:D181"/>
    <mergeCell ref="E181:F181"/>
    <mergeCell ref="H181:I181"/>
    <mergeCell ref="J181:K181"/>
    <mergeCell ref="C183:D183"/>
    <mergeCell ref="E183:F183"/>
    <mergeCell ref="H183:I183"/>
    <mergeCell ref="J183:N183"/>
    <mergeCell ref="C177:D177"/>
    <mergeCell ref="E177:F177"/>
    <mergeCell ref="H177:I177"/>
    <mergeCell ref="J177:K177"/>
    <mergeCell ref="C179:D179"/>
    <mergeCell ref="E179:F179"/>
    <mergeCell ref="H179:I179"/>
    <mergeCell ref="J179:K179"/>
    <mergeCell ref="C189:D189"/>
    <mergeCell ref="E189:N189"/>
    <mergeCell ref="C191:D191"/>
    <mergeCell ref="E191:F191"/>
    <mergeCell ref="C193:D193"/>
    <mergeCell ref="E193:N193"/>
    <mergeCell ref="C185:D185"/>
    <mergeCell ref="E185:N185"/>
    <mergeCell ref="C187:D187"/>
    <mergeCell ref="E187:F187"/>
    <mergeCell ref="H187:I187"/>
    <mergeCell ref="J187:N187"/>
    <mergeCell ref="C203:D203"/>
    <mergeCell ref="E203:G203"/>
    <mergeCell ref="I203:J203"/>
    <mergeCell ref="K203:N203"/>
    <mergeCell ref="C205:D205"/>
    <mergeCell ref="E205:G205"/>
    <mergeCell ref="I205:J205"/>
    <mergeCell ref="K205:N205"/>
    <mergeCell ref="C195:D195"/>
    <mergeCell ref="E195:F195"/>
    <mergeCell ref="C197:D197"/>
    <mergeCell ref="E197:N197"/>
    <mergeCell ref="B199:O199"/>
    <mergeCell ref="C201:D201"/>
    <mergeCell ref="E201:G201"/>
    <mergeCell ref="B213:O213"/>
    <mergeCell ref="C215:D215"/>
    <mergeCell ref="E215:N215"/>
    <mergeCell ref="C217:D217"/>
    <mergeCell ref="E217:N217"/>
    <mergeCell ref="C207:D207"/>
    <mergeCell ref="E207:N207"/>
    <mergeCell ref="B209:O209"/>
    <mergeCell ref="C211:D211"/>
    <mergeCell ref="E211:G211"/>
    <mergeCell ref="I211:J211"/>
    <mergeCell ref="K211:N211"/>
  </mergeCells>
  <conditionalFormatting sqref="C185:N185">
    <cfRule type="expression" dxfId="412" priority="16">
      <formula>$E$183&lt;&gt;"Sí"</formula>
    </cfRule>
  </conditionalFormatting>
  <conditionalFormatting sqref="C189:N189">
    <cfRule type="expression" dxfId="411" priority="14">
      <formula>$E$187&lt;&gt;"Sí"</formula>
    </cfRule>
  </conditionalFormatting>
  <conditionalFormatting sqref="C193:N193">
    <cfRule type="expression" dxfId="410" priority="13">
      <formula>$E$191&lt;&gt;"Sí"</formula>
    </cfRule>
  </conditionalFormatting>
  <conditionalFormatting sqref="C197:N197">
    <cfRule type="expression" dxfId="409" priority="12">
      <formula>$E$195&lt;&gt;"Sí"</formula>
    </cfRule>
  </conditionalFormatting>
  <conditionalFormatting sqref="G159">
    <cfRule type="expression" dxfId="408" priority="7">
      <formula>$E$159="Línea de captura"</formula>
    </cfRule>
  </conditionalFormatting>
  <conditionalFormatting sqref="H159:K159">
    <cfRule type="expression" dxfId="407" priority="6">
      <formula>$E$159="Línea de captura"</formula>
    </cfRule>
  </conditionalFormatting>
  <conditionalFormatting sqref="H109:N109">
    <cfRule type="expression" dxfId="405" priority="21">
      <formula>$E$109&lt;&gt;"Sí"</formula>
    </cfRule>
  </conditionalFormatting>
  <conditionalFormatting sqref="H130:N130">
    <cfRule type="expression" dxfId="404" priority="22">
      <formula>$E$130&lt;&gt;"Sí"</formula>
    </cfRule>
  </conditionalFormatting>
  <conditionalFormatting sqref="H148:N148">
    <cfRule type="expression" dxfId="403" priority="3">
      <formula>$E$130&lt;&gt;"Sí"</formula>
    </cfRule>
  </conditionalFormatting>
  <conditionalFormatting sqref="H165:N165 C167:N167">
    <cfRule type="expression" dxfId="402" priority="19">
      <formula>$E$165&lt;&gt;"Sí"</formula>
    </cfRule>
  </conditionalFormatting>
  <conditionalFormatting sqref="H169:N169 C171:N171">
    <cfRule type="expression" dxfId="401" priority="18">
      <formula>$E$169&lt;&gt;"Sí"</formula>
    </cfRule>
  </conditionalFormatting>
  <conditionalFormatting sqref="H183:N183">
    <cfRule type="expression" dxfId="400" priority="17">
      <formula>$E$183&lt;&gt;"Sí"</formula>
    </cfRule>
  </conditionalFormatting>
  <conditionalFormatting sqref="H187:N187">
    <cfRule type="expression" dxfId="399" priority="15">
      <formula>$E$187&lt;&gt;"Sí"</formula>
    </cfRule>
  </conditionalFormatting>
  <conditionalFormatting sqref="I114:N114">
    <cfRule type="expression" dxfId="398" priority="20">
      <formula>$E$114&lt;&gt;"Otro"</formula>
    </cfRule>
  </conditionalFormatting>
  <conditionalFormatting sqref="I116:N116">
    <cfRule type="expression" dxfId="397" priority="2">
      <formula>$E$114&lt;&gt;"Otro"</formula>
    </cfRule>
  </conditionalFormatting>
  <conditionalFormatting sqref="L159">
    <cfRule type="expression" dxfId="396" priority="5">
      <formula>$E$159&lt;&gt;"Línea de captura"</formula>
    </cfRule>
  </conditionalFormatting>
  <conditionalFormatting sqref="M74:N103">
    <cfRule type="expression" dxfId="395" priority="1">
      <formula>$L74&lt;&gt;"Sí"</formula>
    </cfRule>
  </conditionalFormatting>
  <conditionalFormatting sqref="M159:N159">
    <cfRule type="expression" dxfId="394" priority="4">
      <formula>$E$159&lt;&gt;"Línea de captura"</formula>
    </cfRule>
  </conditionalFormatting>
  <hyperlinks>
    <hyperlink ref="J109" r:id="rId1" xr:uid="{00000000-0004-0000-0900-000000000000}"/>
    <hyperlink ref="J169" r:id="rId2" xr:uid="{00000000-0004-0000-0900-000001000000}"/>
    <hyperlink ref="E215" r:id="rId3" xr:uid="{00000000-0004-0000-0900-000002000000}"/>
    <hyperlink ref="K24" r:id="rId4" xr:uid="{00000000-0004-0000-0900-000003000000}"/>
    <hyperlink ref="K68" r:id="rId5" xr:uid="{00000000-0004-0000-0900-000004000000}"/>
  </hyperlinks>
  <printOptions horizontalCentered="1"/>
  <pageMargins left="0.11811023622047245" right="0.11811023622047245" top="0.15748031496062992" bottom="0.15748031496062992" header="0.31496062992125984" footer="0.31496062992125984"/>
  <pageSetup scale="42" orientation="portrait" r:id="rId6"/>
  <extLst>
    <ext xmlns:x14="http://schemas.microsoft.com/office/spreadsheetml/2009/9/main" uri="{78C0D931-6437-407d-A8EE-F0AAD7539E65}">
      <x14:conditionalFormattings>
        <x14:conditionalFormatting xmlns:xm="http://schemas.microsoft.com/office/excel/2006/main">
          <x14:cfRule type="expression" priority="23" id="{0670F9D3-2EF3-43C6-B1EA-CEA19C9E2230}">
            <xm:f>$E$107&lt;&gt;Fuentes!$E$5</xm:f>
            <x14:dxf>
              <font>
                <color theme="0"/>
              </font>
              <fill>
                <patternFill>
                  <bgColor theme="0"/>
                </patternFill>
              </fill>
              <border>
                <left/>
                <right/>
                <top/>
                <bottom/>
                <vertical/>
                <horizontal/>
              </border>
            </x14:dxf>
          </x14:cfRule>
          <xm:sqref>H107:N107</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900-000000000000}">
          <x14:formula1>
            <xm:f>Fuentes!$AZ$3:$AZ$7</xm:f>
          </x14:formula1>
          <xm:sqref>H74:H103</xm:sqref>
        </x14:dataValidation>
        <x14:dataValidation type="list" allowBlank="1" showInputMessage="1" showErrorMessage="1" xr:uid="{00000000-0002-0000-0900-000001000000}">
          <x14:formula1>
            <xm:f>Fuentes!$AW$3:$AW$5</xm:f>
          </x14:formula1>
          <xm:sqref>F74:F103</xm:sqref>
        </x14:dataValidation>
        <x14:dataValidation type="list" allowBlank="1" showInputMessage="1" showErrorMessage="1" xr:uid="{00000000-0002-0000-0900-000002000000}">
          <x14:formula1>
            <xm:f>INDIRECT(VLOOKUP($M74,Fuentes!$AL$3:$AM$59,2,0))</xm:f>
          </x14:formula1>
          <xm:sqref>N74:N103</xm:sqref>
        </x14:dataValidation>
        <x14:dataValidation type="list" allowBlank="1" showInputMessage="1" showErrorMessage="1" xr:uid="{00000000-0002-0000-0900-000003000000}">
          <x14:formula1>
            <xm:f>Fuentes!$AL$3:$AL$59</xm:f>
          </x14:formula1>
          <xm:sqref>M74:M103</xm:sqref>
        </x14:dataValidation>
        <x14:dataValidation type="list" allowBlank="1" showInputMessage="1" showErrorMessage="1" xr:uid="{00000000-0002-0000-0900-000004000000}">
          <x14:formula1>
            <xm:f>Fuentes!$AT$3:$AT$6</xm:f>
          </x14:formula1>
          <xm:sqref>K116:N116</xm:sqref>
        </x14:dataValidation>
        <x14:dataValidation type="list" allowBlank="1" showInputMessage="1" showErrorMessage="1" xr:uid="{00000000-0002-0000-0900-000005000000}">
          <x14:formula1>
            <xm:f>Fuentes!$Y$3:$Y$23</xm:f>
          </x14:formula1>
          <xm:sqref>E18:H18</xm:sqref>
        </x14:dataValidation>
        <x14:dataValidation type="list" allowBlank="1" showInputMessage="1" showErrorMessage="1" xr:uid="{00000000-0002-0000-0900-000006000000}">
          <x14:formula1>
            <xm:f>INDIRECT(VLOOKUP($E$18,Fuentes!$Y$3:$Z$23,2,0))</xm:f>
          </x14:formula1>
          <xm:sqref>K18:N18</xm:sqref>
        </x14:dataValidation>
        <x14:dataValidation type="list" allowBlank="1" showInputMessage="1" showErrorMessage="1" xr:uid="{00000000-0002-0000-0900-000007000000}">
          <x14:formula1>
            <xm:f>Fuentes!$K$3:$K$7</xm:f>
          </x14:formula1>
          <xm:sqref>F132</xm:sqref>
        </x14:dataValidation>
        <x14:dataValidation type="list" allowBlank="1" showInputMessage="1" showErrorMessage="1" xr:uid="{00000000-0002-0000-0900-000008000000}">
          <x14:formula1>
            <xm:f>Fuentes!$K$4:$K$7</xm:f>
          </x14:formula1>
          <xm:sqref>K132 N159 K134</xm:sqref>
        </x14:dataValidation>
        <x14:dataValidation type="list" allowBlank="1" showInputMessage="1" showErrorMessage="1" xr:uid="{00000000-0002-0000-0900-000009000000}">
          <x14:formula1>
            <xm:f>Fuentes!$AJ$3:$AJ$6</xm:f>
          </x14:formula1>
          <xm:sqref>K205:N205</xm:sqref>
        </x14:dataValidation>
        <x14:dataValidation type="list" allowBlank="1" showInputMessage="1" showErrorMessage="1" xr:uid="{00000000-0002-0000-0900-00000A000000}">
          <x14:formula1>
            <xm:f>Fuentes!$Q$3:$Q$5</xm:f>
          </x14:formula1>
          <xm:sqref>E116</xm:sqref>
        </x14:dataValidation>
        <x14:dataValidation type="list" allowBlank="1" showInputMessage="1" showErrorMessage="1" xr:uid="{00000000-0002-0000-0900-00000B000000}">
          <x14:formula1>
            <xm:f>Fuentes!$AH$3:$AH$8</xm:f>
          </x14:formula1>
          <xm:sqref>E114</xm:sqref>
        </x14:dataValidation>
        <x14:dataValidation type="list" allowBlank="1" showInputMessage="1" showErrorMessage="1" xr:uid="{00000000-0002-0000-0900-00000C000000}">
          <x14:formula1>
            <xm:f>Fuentes!$W$3:$W$12</xm:f>
          </x14:formula1>
          <xm:sqref>E159:F159</xm:sqref>
        </x14:dataValidation>
        <x14:dataValidation type="list" allowBlank="1" showInputMessage="1" showErrorMessage="1" xr:uid="{00000000-0002-0000-0900-00000D000000}">
          <x14:formula1>
            <xm:f>Fuentes!$U$3:$U$7</xm:f>
          </x14:formula1>
          <xm:sqref>F157</xm:sqref>
        </x14:dataValidation>
        <x14:dataValidation type="list" allowBlank="1" showInputMessage="1" showErrorMessage="1" xr:uid="{00000000-0002-0000-0900-00000E000000}">
          <x14:formula1>
            <xm:f>Fuentes!$M$3:$M$60</xm:f>
          </x14:formula1>
          <xm:sqref>E134:F134</xm:sqref>
        </x14:dataValidation>
        <x14:dataValidation type="list" allowBlank="1" showInputMessage="1" showErrorMessage="1" xr:uid="{00000000-0002-0000-0900-00000F000000}">
          <x14:formula1>
            <xm:f>Fuentes!$I$3:$I$368</xm:f>
          </x14:formula1>
          <xm:sqref>E132 J132 J134 M159</xm:sqref>
        </x14:dataValidation>
        <x14:dataValidation type="list" allowBlank="1" showInputMessage="1" showErrorMessage="1" xr:uid="{00000000-0002-0000-0900-000010000000}">
          <x14:formula1>
            <xm:f>Fuentes!$G$3:$G$4</xm:f>
          </x14:formula1>
          <xm:sqref>E130:F130 E109:F109 E165:F165 E169:F169 E173:F173 J173:K173 E175:F175 J175:K175 E177:F177 J177:K177 E179:F179 J179:K179 E181:F181 J181:K181 E183:F183 E187:F187 E191:F191 E195:F195 E201:G201 E205:G205 F148 G74:G103 K74:L103</xm:sqref>
        </x14:dataValidation>
        <x14:dataValidation type="list" allowBlank="1" showInputMessage="1" showErrorMessage="1" xr:uid="{00000000-0002-0000-0900-000011000000}">
          <x14:formula1>
            <xm:f>Fuentes!$E$3:$E$6</xm:f>
          </x14:formula1>
          <xm:sqref>E107:F107</xm:sqref>
        </x14:dataValidation>
        <x14:dataValidation type="list" allowBlank="1" showInputMessage="1" showErrorMessage="1" xr:uid="{00000000-0002-0000-0900-000012000000}">
          <x14:formula1>
            <xm:f>Fuentes!$C$3:$C$4</xm:f>
          </x14:formula1>
          <xm:sqref>M6:N6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B1:R212"/>
  <sheetViews>
    <sheetView topLeftCell="A199" zoomScale="55" zoomScaleNormal="55" workbookViewId="0">
      <selection activeCell="J152" sqref="J152"/>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6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1518</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1513</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99.95" customHeight="1" x14ac:dyDescent="0.25">
      <c r="B12" s="5"/>
      <c r="C12" s="51" t="s">
        <v>247</v>
      </c>
      <c r="D12" s="51"/>
      <c r="E12" s="85" t="s">
        <v>1569</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1455</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1520</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1705</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1706</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1705</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20" customHeight="1" x14ac:dyDescent="0.25">
      <c r="B74" s="5"/>
      <c r="C74" s="15">
        <v>1</v>
      </c>
      <c r="D74" s="33" t="s">
        <v>1457</v>
      </c>
      <c r="E74" s="33" t="s">
        <v>1457</v>
      </c>
      <c r="F74" s="33" t="s">
        <v>1404</v>
      </c>
      <c r="G74" s="33" t="s">
        <v>14</v>
      </c>
      <c r="H74" s="33" t="s">
        <v>1408</v>
      </c>
      <c r="I74" s="33" t="s">
        <v>1458</v>
      </c>
      <c r="J74" s="33" t="s">
        <v>1707</v>
      </c>
      <c r="K74" s="33" t="s">
        <v>15</v>
      </c>
      <c r="L74" s="33" t="s">
        <v>15</v>
      </c>
      <c r="M74" s="33"/>
      <c r="N74" s="33"/>
      <c r="O74" s="6"/>
      <c r="Q74" s="16" t="str">
        <f>_xlfn.CONCAT(D74,"/",F74,"/",H74,"/",J74,"/",K74,"/",L74,"/",M74)</f>
        <v>Declaración o aviso presentada por el notario./Para cotejo del (de la) servidor (a) público (a). /Validación/Artículo 49, fracción II, 2 inciso B y TRANSITORIOS aplicables. Ley de Ingresos del Municipio de Colón, Qro., para el ejercicio fiscal 2026. /No/No/</v>
      </c>
    </row>
    <row r="75" spans="2:18" ht="120" customHeight="1" x14ac:dyDescent="0.25">
      <c r="B75" s="5"/>
      <c r="C75" s="15">
        <v>2</v>
      </c>
      <c r="D75" s="33" t="s">
        <v>1459</v>
      </c>
      <c r="E75" s="33" t="s">
        <v>1459</v>
      </c>
      <c r="F75" s="33" t="s">
        <v>1404</v>
      </c>
      <c r="G75" s="33" t="s">
        <v>14</v>
      </c>
      <c r="H75" s="33" t="s">
        <v>1408</v>
      </c>
      <c r="I75" s="33" t="s">
        <v>1458</v>
      </c>
      <c r="J75" s="33" t="s">
        <v>1707</v>
      </c>
      <c r="K75" s="33" t="s">
        <v>15</v>
      </c>
      <c r="L75" s="33" t="s">
        <v>15</v>
      </c>
      <c r="M75" s="33"/>
      <c r="N75" s="33"/>
      <c r="O75" s="6"/>
      <c r="Q75" s="16" t="str">
        <f>_xlfn.CONCAT(D75,"/",F75,"/",H75,"/",J75,"/",K75,"/",L75,"/",M75)</f>
        <v>Copia certificada de la Escritura Pública./Para cotejo del (de la) servidor (a) público (a). /Validación/Artículo 49, fracción II, 2 inciso B y TRANSITORIOS aplicables. Ley de Ingresos del Municipio de Colón, Qro., para el ejercicio fiscal 2026. /No/No/</v>
      </c>
    </row>
    <row r="76" spans="2:18" ht="120" customHeight="1" x14ac:dyDescent="0.25">
      <c r="B76" s="5"/>
      <c r="C76" s="15">
        <v>3</v>
      </c>
      <c r="D76" s="33" t="s">
        <v>1460</v>
      </c>
      <c r="E76" s="33" t="s">
        <v>1460</v>
      </c>
      <c r="F76" s="33" t="s">
        <v>1404</v>
      </c>
      <c r="G76" s="33" t="s">
        <v>14</v>
      </c>
      <c r="H76" s="33" t="s">
        <v>1408</v>
      </c>
      <c r="I76" s="33" t="s">
        <v>1458</v>
      </c>
      <c r="J76" s="33" t="s">
        <v>1707</v>
      </c>
      <c r="K76" s="33" t="s">
        <v>15</v>
      </c>
      <c r="L76" s="33" t="s">
        <v>15</v>
      </c>
      <c r="M76" s="33"/>
      <c r="N76" s="33"/>
      <c r="O76" s="6"/>
      <c r="Q76" s="16" t="str">
        <f t="shared" ref="Q76:Q82" si="0">_xlfn.CONCAT(D76,"/",F76,"/",H76,"/",J76,"/",K76,"/",L76,"/",M76)</f>
        <v>Comprobante de retención del Impuesto Sobre Traslado de Dominio./Para cotejo del (de la) servidor (a) público (a). /Validación/Artículo 49, fracción II, 2 inciso B y TRANSITORIOS aplicables. Ley de Ingresos del Municipio de Colón, Qro., para el ejercicio fiscal 2026. /No/No/</v>
      </c>
    </row>
    <row r="77" spans="2:18" ht="120" customHeight="1" x14ac:dyDescent="0.25">
      <c r="B77" s="5"/>
      <c r="C77" s="15">
        <v>4</v>
      </c>
      <c r="D77" s="33" t="s">
        <v>1461</v>
      </c>
      <c r="E77" s="33" t="s">
        <v>1461</v>
      </c>
      <c r="F77" s="33" t="s">
        <v>1404</v>
      </c>
      <c r="G77" s="33" t="s">
        <v>14</v>
      </c>
      <c r="H77" s="33" t="s">
        <v>1408</v>
      </c>
      <c r="I77" s="33" t="s">
        <v>1462</v>
      </c>
      <c r="J77" s="33" t="s">
        <v>1707</v>
      </c>
      <c r="K77" s="33" t="s">
        <v>15</v>
      </c>
      <c r="L77" s="33" t="s">
        <v>15</v>
      </c>
      <c r="M77" s="33"/>
      <c r="N77" s="33"/>
      <c r="O77" s="6"/>
      <c r="Q77" s="16" t="str">
        <f t="shared" si="0"/>
        <v>Avalúo fiscal./Para cotejo del (de la) servidor (a) público (a). /Validación/Artículo 49, fracción II, 2 inciso B y TRANSITORIOS aplicables. Ley de Ingresos del Municipio de Colón, Qro., para el ejercicio fiscal 2026. /No/No/</v>
      </c>
    </row>
    <row r="78" spans="2:18" ht="120" customHeight="1" x14ac:dyDescent="0.25">
      <c r="B78" s="5"/>
      <c r="C78" s="15">
        <v>5</v>
      </c>
      <c r="D78" s="33" t="s">
        <v>1463</v>
      </c>
      <c r="E78" s="33" t="s">
        <v>1463</v>
      </c>
      <c r="F78" s="33" t="s">
        <v>1404</v>
      </c>
      <c r="G78" s="33" t="s">
        <v>14</v>
      </c>
      <c r="H78" s="33" t="s">
        <v>1408</v>
      </c>
      <c r="I78" s="33" t="s">
        <v>1464</v>
      </c>
      <c r="J78" s="33" t="s">
        <v>1707</v>
      </c>
      <c r="K78" s="33" t="s">
        <v>15</v>
      </c>
      <c r="L78" s="33" t="s">
        <v>15</v>
      </c>
      <c r="M78" s="33"/>
      <c r="N78" s="33"/>
      <c r="O78" s="6"/>
      <c r="Q78" s="16" t="str">
        <f t="shared" si="0"/>
        <v>Recibo de pago de Impuesto Predial a la fecha de operación./Para cotejo del (de la) servidor (a) público (a). /Validación/Artículo 49, fracción II, 2 inciso B y TRANSITORIOS aplicables. Ley de Ingresos del Municipio de Colón, Qro., para el ejercicio fiscal 2026. /No/No/</v>
      </c>
    </row>
    <row r="79" spans="2:18" ht="9.9499999999999993" customHeight="1" x14ac:dyDescent="0.25">
      <c r="B79" s="5"/>
      <c r="C79" s="15">
        <v>6</v>
      </c>
      <c r="D79" s="33"/>
      <c r="E79" s="33"/>
      <c r="F79" s="33"/>
      <c r="G79" s="33"/>
      <c r="H79" s="33"/>
      <c r="I79" s="33"/>
      <c r="J79" s="33"/>
      <c r="K79" s="33"/>
      <c r="L79" s="33"/>
      <c r="M79" s="33"/>
      <c r="N79" s="33"/>
      <c r="O79" s="6"/>
      <c r="Q79" s="16" t="str">
        <f t="shared" si="0"/>
        <v>//////</v>
      </c>
    </row>
    <row r="80" spans="2:18" ht="9.9499999999999993" customHeight="1" x14ac:dyDescent="0.25">
      <c r="B80" s="5"/>
      <c r="C80" s="15">
        <v>7</v>
      </c>
      <c r="D80" s="33"/>
      <c r="E80" s="33"/>
      <c r="F80" s="33"/>
      <c r="G80" s="33"/>
      <c r="H80" s="33"/>
      <c r="I80" s="33"/>
      <c r="J80" s="33"/>
      <c r="K80" s="33"/>
      <c r="L80" s="33"/>
      <c r="M80" s="33"/>
      <c r="N80" s="33"/>
      <c r="O80" s="6"/>
      <c r="Q80" s="16" t="str">
        <f t="shared" si="0"/>
        <v>//////</v>
      </c>
    </row>
    <row r="81" spans="2:17" ht="9.9499999999999993" customHeight="1" x14ac:dyDescent="0.25">
      <c r="B81" s="5"/>
      <c r="C81" s="15">
        <v>8</v>
      </c>
      <c r="D81" s="33"/>
      <c r="E81" s="33"/>
      <c r="F81" s="33"/>
      <c r="G81" s="33"/>
      <c r="H81" s="33"/>
      <c r="I81" s="33"/>
      <c r="J81" s="33"/>
      <c r="K81" s="33"/>
      <c r="L81" s="33"/>
      <c r="M81" s="33"/>
      <c r="N81" s="33"/>
      <c r="O81" s="6"/>
      <c r="Q81" s="16" t="str">
        <f t="shared" si="0"/>
        <v>//////</v>
      </c>
    </row>
    <row r="82" spans="2:17" ht="9.9499999999999993" customHeight="1" x14ac:dyDescent="0.25">
      <c r="B82" s="5"/>
      <c r="C82" s="15">
        <v>9</v>
      </c>
      <c r="D82" s="33"/>
      <c r="E82" s="33"/>
      <c r="F82" s="33"/>
      <c r="G82" s="33"/>
      <c r="H82" s="33"/>
      <c r="I82" s="33"/>
      <c r="J82" s="33"/>
      <c r="K82" s="33"/>
      <c r="L82" s="33"/>
      <c r="M82" s="33"/>
      <c r="N82" s="33"/>
      <c r="O82" s="6"/>
      <c r="Q82" s="16" t="str">
        <f t="shared" si="0"/>
        <v>//////</v>
      </c>
    </row>
    <row r="83" spans="2:17" ht="15.95" customHeight="1" x14ac:dyDescent="0.25">
      <c r="B83" s="5"/>
      <c r="O83" s="6"/>
    </row>
    <row r="84" spans="2:17" ht="44.1" customHeight="1" x14ac:dyDescent="0.25">
      <c r="B84" s="5"/>
      <c r="C84" s="51" t="s">
        <v>271</v>
      </c>
      <c r="D84" s="51"/>
      <c r="E84" s="85">
        <v>5</v>
      </c>
      <c r="F84" s="85"/>
      <c r="G84" s="18"/>
      <c r="H84" s="51" t="s">
        <v>272</v>
      </c>
      <c r="I84" s="51"/>
      <c r="J84" s="112">
        <v>5</v>
      </c>
      <c r="K84" s="112"/>
      <c r="L84" s="18"/>
      <c r="M84" s="18"/>
      <c r="N84" s="18"/>
      <c r="O84" s="6"/>
    </row>
    <row r="85" spans="2:17" ht="15.95" customHeight="1" x14ac:dyDescent="0.25">
      <c r="B85" s="5"/>
      <c r="O85" s="6"/>
    </row>
    <row r="86" spans="2:17" ht="36" customHeight="1" x14ac:dyDescent="0.25">
      <c r="B86" s="5"/>
      <c r="C86" s="51" t="s">
        <v>273</v>
      </c>
      <c r="D86" s="51"/>
      <c r="E86" s="85" t="s">
        <v>12</v>
      </c>
      <c r="F86" s="85"/>
      <c r="H86" s="73" t="s">
        <v>274</v>
      </c>
      <c r="I86" s="75"/>
      <c r="J86" s="50"/>
      <c r="K86" s="50"/>
      <c r="L86" s="50"/>
      <c r="M86" s="50"/>
      <c r="N86" s="50"/>
      <c r="O86" s="6"/>
    </row>
    <row r="87" spans="2:17" ht="15.95" customHeight="1" x14ac:dyDescent="0.25">
      <c r="B87" s="5"/>
      <c r="O87" s="6"/>
    </row>
    <row r="88" spans="2:17" ht="69" customHeight="1" x14ac:dyDescent="0.25">
      <c r="B88" s="5"/>
      <c r="C88" s="51" t="s">
        <v>642</v>
      </c>
      <c r="D88" s="51"/>
      <c r="E88" s="85" t="s">
        <v>15</v>
      </c>
      <c r="F88" s="85"/>
      <c r="H88" s="73" t="s">
        <v>643</v>
      </c>
      <c r="I88" s="75"/>
      <c r="J88" s="119" t="s">
        <v>1425</v>
      </c>
      <c r="K88" s="114"/>
      <c r="L88" s="114"/>
      <c r="M88" s="114"/>
      <c r="N88" s="114"/>
      <c r="O88" s="6"/>
    </row>
    <row r="89" spans="2:17" ht="15.95" customHeight="1" x14ac:dyDescent="0.25">
      <c r="B89" s="5"/>
      <c r="O89" s="6"/>
    </row>
    <row r="90" spans="2:17" ht="36" customHeight="1" x14ac:dyDescent="0.25">
      <c r="B90" s="5"/>
      <c r="C90" s="51" t="s">
        <v>682</v>
      </c>
      <c r="D90" s="51"/>
      <c r="E90" s="85" t="s">
        <v>112</v>
      </c>
      <c r="F90" s="85"/>
      <c r="G90" s="85"/>
      <c r="H90" s="85"/>
      <c r="I90" s="51" t="s">
        <v>683</v>
      </c>
      <c r="J90" s="51"/>
      <c r="K90" s="85" t="s">
        <v>112</v>
      </c>
      <c r="L90" s="85"/>
      <c r="M90" s="85"/>
      <c r="N90" s="85"/>
      <c r="O90" s="6"/>
    </row>
    <row r="91" spans="2:17" ht="15.95" customHeight="1" x14ac:dyDescent="0.25">
      <c r="B91" s="5"/>
      <c r="O91" s="6"/>
    </row>
    <row r="92" spans="2:17" ht="72.95" customHeight="1" x14ac:dyDescent="0.25">
      <c r="B92" s="5"/>
      <c r="C92" s="51" t="s">
        <v>684</v>
      </c>
      <c r="D92" s="51"/>
      <c r="E92" s="85" t="s">
        <v>15</v>
      </c>
      <c r="F92" s="85"/>
      <c r="G92" s="51" t="s">
        <v>685</v>
      </c>
      <c r="H92" s="51"/>
      <c r="I92" s="85" t="s">
        <v>15</v>
      </c>
      <c r="J92" s="85"/>
      <c r="K92" s="51" t="s">
        <v>686</v>
      </c>
      <c r="L92" s="51"/>
      <c r="M92" s="85" t="s">
        <v>15</v>
      </c>
      <c r="N92" s="85"/>
      <c r="O92" s="6"/>
    </row>
    <row r="93" spans="2:17" ht="15.95" customHeight="1" x14ac:dyDescent="0.25">
      <c r="B93" s="5"/>
      <c r="O93" s="6"/>
    </row>
    <row r="94" spans="2:17" ht="36" customHeight="1" x14ac:dyDescent="0.25">
      <c r="B94" s="5"/>
      <c r="C94" s="51" t="s">
        <v>687</v>
      </c>
      <c r="D94" s="51"/>
      <c r="E94" s="85" t="s">
        <v>112</v>
      </c>
      <c r="F94" s="85"/>
      <c r="G94" s="85"/>
      <c r="H94" s="85"/>
      <c r="I94" s="51" t="s">
        <v>688</v>
      </c>
      <c r="J94" s="51"/>
      <c r="K94" s="85" t="s">
        <v>112</v>
      </c>
      <c r="L94" s="85"/>
      <c r="M94" s="85"/>
      <c r="N94" s="85"/>
      <c r="O94" s="6"/>
    </row>
    <row r="95" spans="2:17" ht="15.95" customHeight="1" thickBot="1" x14ac:dyDescent="0.3">
      <c r="B95" s="5"/>
      <c r="O95" s="6"/>
    </row>
    <row r="96" spans="2:17" ht="21.75" thickBot="1" x14ac:dyDescent="0.4">
      <c r="B96" s="121" t="s">
        <v>243</v>
      </c>
      <c r="C96" s="122"/>
      <c r="D96" s="122"/>
      <c r="E96" s="122"/>
      <c r="F96" s="122"/>
      <c r="G96" s="122"/>
      <c r="H96" s="122"/>
      <c r="I96" s="122"/>
      <c r="J96" s="122"/>
      <c r="K96" s="122"/>
      <c r="L96" s="122"/>
      <c r="M96" s="122"/>
      <c r="N96" s="122"/>
      <c r="O96" s="123"/>
    </row>
    <row r="97" spans="2:17" ht="15.95" customHeight="1" x14ac:dyDescent="0.25">
      <c r="B97" s="5"/>
      <c r="O97" s="6"/>
    </row>
    <row r="98" spans="2:17" ht="47.1" customHeight="1" x14ac:dyDescent="0.25">
      <c r="B98" s="5"/>
      <c r="C98" s="51" t="s">
        <v>689</v>
      </c>
      <c r="D98" s="51"/>
      <c r="E98" s="85" t="s">
        <v>641</v>
      </c>
      <c r="F98" s="85"/>
      <c r="G98" s="85"/>
      <c r="H98" s="16"/>
      <c r="I98" s="73" t="s">
        <v>690</v>
      </c>
      <c r="J98" s="75"/>
      <c r="K98" s="85" t="s">
        <v>1426</v>
      </c>
      <c r="L98" s="85"/>
      <c r="M98" s="85"/>
      <c r="N98" s="85"/>
      <c r="O98" s="6"/>
    </row>
    <row r="99" spans="2:17" x14ac:dyDescent="0.25">
      <c r="B99" s="5"/>
      <c r="O99" s="6"/>
    </row>
    <row r="100" spans="2:17" ht="47.1" customHeight="1" x14ac:dyDescent="0.25">
      <c r="B100" s="5"/>
      <c r="C100" s="51" t="s">
        <v>691</v>
      </c>
      <c r="D100" s="51"/>
      <c r="E100" s="85" t="s">
        <v>644</v>
      </c>
      <c r="F100" s="85"/>
      <c r="G100" s="85"/>
      <c r="H100" s="16"/>
      <c r="I100" s="73" t="s">
        <v>746</v>
      </c>
      <c r="J100" s="75"/>
      <c r="K100" s="85"/>
      <c r="L100" s="85"/>
      <c r="M100" s="85"/>
      <c r="N100" s="85"/>
      <c r="O100" s="6"/>
    </row>
    <row r="101" spans="2:17" x14ac:dyDescent="0.25">
      <c r="B101" s="5"/>
      <c r="O101" s="6"/>
    </row>
    <row r="102" spans="2:17" ht="21.95" customHeight="1" x14ac:dyDescent="0.25">
      <c r="B102" s="5"/>
      <c r="C102" s="73" t="s">
        <v>747</v>
      </c>
      <c r="D102" s="74"/>
      <c r="E102" s="74"/>
      <c r="F102" s="74"/>
      <c r="G102" s="74"/>
      <c r="H102" s="74"/>
      <c r="I102" s="74"/>
      <c r="J102" s="74"/>
      <c r="K102" s="74"/>
      <c r="L102" s="74"/>
      <c r="M102" s="74"/>
      <c r="N102" s="75"/>
      <c r="O102" s="6"/>
    </row>
    <row r="103" spans="2:17" ht="21.95" customHeight="1" x14ac:dyDescent="0.25">
      <c r="B103" s="5"/>
      <c r="C103" s="15" t="s">
        <v>90</v>
      </c>
      <c r="D103" s="51" t="s">
        <v>645</v>
      </c>
      <c r="E103" s="51"/>
      <c r="F103" s="51"/>
      <c r="G103" s="51"/>
      <c r="H103" s="51"/>
      <c r="I103" s="51"/>
      <c r="J103" s="51" t="s">
        <v>750</v>
      </c>
      <c r="K103" s="51"/>
      <c r="L103" s="51"/>
      <c r="M103" s="51"/>
      <c r="N103" s="51"/>
      <c r="O103" s="6"/>
    </row>
    <row r="104" spans="2:17" ht="18.75" customHeight="1" x14ac:dyDescent="0.25">
      <c r="B104" s="5"/>
      <c r="C104" s="10">
        <v>1</v>
      </c>
      <c r="D104" s="98" t="s">
        <v>1427</v>
      </c>
      <c r="E104" s="87"/>
      <c r="F104" s="87"/>
      <c r="G104" s="87"/>
      <c r="H104" s="87"/>
      <c r="I104" s="88"/>
      <c r="J104" s="102" t="s">
        <v>1472</v>
      </c>
      <c r="K104" s="103"/>
      <c r="L104" s="103"/>
      <c r="M104" s="103"/>
      <c r="N104" s="104"/>
      <c r="O104" s="6"/>
      <c r="Q104" s="16" t="e">
        <f>_xlfn.CONCAT(D104,"/",#REF!)</f>
        <v>#REF!</v>
      </c>
    </row>
    <row r="105" spans="2:17" ht="18.75" customHeight="1" x14ac:dyDescent="0.25">
      <c r="B105" s="5"/>
      <c r="C105" s="10">
        <v>2</v>
      </c>
      <c r="D105" s="86" t="s">
        <v>1465</v>
      </c>
      <c r="E105" s="87"/>
      <c r="F105" s="87"/>
      <c r="G105" s="87"/>
      <c r="H105" s="87"/>
      <c r="I105" s="88"/>
      <c r="J105" s="105"/>
      <c r="K105" s="106"/>
      <c r="L105" s="106"/>
      <c r="M105" s="106"/>
      <c r="N105" s="107"/>
      <c r="O105" s="6"/>
      <c r="Q105" s="16" t="str">
        <f t="shared" ref="Q105:Q118" si="1">_xlfn.CONCAT(D105,"/",J105)</f>
        <v>Presentar en la Dirección de Ingresos los requisitos siguientes:/</v>
      </c>
    </row>
    <row r="106" spans="2:17" ht="18.75" customHeight="1" x14ac:dyDescent="0.25">
      <c r="B106" s="5"/>
      <c r="C106" s="10">
        <v>3</v>
      </c>
      <c r="D106" s="86" t="s">
        <v>1466</v>
      </c>
      <c r="E106" s="87"/>
      <c r="F106" s="87"/>
      <c r="G106" s="87"/>
      <c r="H106" s="87"/>
      <c r="I106" s="88"/>
      <c r="J106" s="105"/>
      <c r="K106" s="106"/>
      <c r="L106" s="106"/>
      <c r="M106" s="106"/>
      <c r="N106" s="107"/>
      <c r="O106" s="6"/>
      <c r="Q106" s="16" t="str">
        <f t="shared" si="1"/>
        <v>Presentar en original y copia.-/</v>
      </c>
    </row>
    <row r="107" spans="2:17" ht="18.75" customHeight="1" x14ac:dyDescent="0.25">
      <c r="B107" s="5"/>
      <c r="C107" s="10">
        <v>4</v>
      </c>
      <c r="D107" s="86" t="s">
        <v>1467</v>
      </c>
      <c r="E107" s="87"/>
      <c r="F107" s="87"/>
      <c r="G107" s="87"/>
      <c r="H107" s="87"/>
      <c r="I107" s="88"/>
      <c r="J107" s="105"/>
      <c r="K107" s="106"/>
      <c r="L107" s="106"/>
      <c r="M107" s="106"/>
      <c r="N107" s="107"/>
      <c r="O107" s="6"/>
      <c r="Q107" s="16" t="str">
        <f t="shared" si="1"/>
        <v>1.- Declaración o aviso presentada por el notario./</v>
      </c>
    </row>
    <row r="108" spans="2:17" ht="18.75" customHeight="1" x14ac:dyDescent="0.25">
      <c r="B108" s="5"/>
      <c r="C108" s="10">
        <v>5</v>
      </c>
      <c r="D108" s="86" t="s">
        <v>1468</v>
      </c>
      <c r="E108" s="87"/>
      <c r="F108" s="87"/>
      <c r="G108" s="87"/>
      <c r="H108" s="87"/>
      <c r="I108" s="88"/>
      <c r="J108" s="105"/>
      <c r="K108" s="106"/>
      <c r="L108" s="106"/>
      <c r="M108" s="106"/>
      <c r="N108" s="107"/>
      <c r="O108" s="6"/>
      <c r="Q108" s="16" t="str">
        <f>_xlfn.CONCAT(D108,"/",J104)</f>
        <v>2.- Copia certificada de la Escritura Pública./1. Cumplir con los requisitos de procedencia, en términos de la normatividad aplicable. 2. Cumplir con el pago del Impuesto Sobre Traslado de Dominio.</v>
      </c>
    </row>
    <row r="109" spans="2:17" ht="18.75" x14ac:dyDescent="0.25">
      <c r="B109" s="5"/>
      <c r="C109" s="10">
        <v>6</v>
      </c>
      <c r="D109" s="86" t="s">
        <v>1469</v>
      </c>
      <c r="E109" s="87"/>
      <c r="F109" s="87"/>
      <c r="G109" s="87"/>
      <c r="H109" s="87"/>
      <c r="I109" s="88"/>
      <c r="J109" s="105"/>
      <c r="K109" s="106"/>
      <c r="L109" s="106"/>
      <c r="M109" s="106"/>
      <c r="N109" s="107"/>
      <c r="O109" s="6"/>
      <c r="Q109" s="16" t="str">
        <f t="shared" si="1"/>
        <v>3.- Comprobante de retención del Impuesto Sobre Traslado de Dominio./</v>
      </c>
    </row>
    <row r="110" spans="2:17" ht="18.75" customHeight="1" x14ac:dyDescent="0.25">
      <c r="B110" s="5"/>
      <c r="C110" s="10">
        <v>7</v>
      </c>
      <c r="D110" s="86" t="s">
        <v>1470</v>
      </c>
      <c r="E110" s="87"/>
      <c r="F110" s="87"/>
      <c r="G110" s="87"/>
      <c r="H110" s="87"/>
      <c r="I110" s="88"/>
      <c r="J110" s="105"/>
      <c r="K110" s="106"/>
      <c r="L110" s="106"/>
      <c r="M110" s="106"/>
      <c r="N110" s="107"/>
      <c r="O110" s="6"/>
      <c r="Q110" s="16" t="str">
        <f t="shared" si="1"/>
        <v>4.- Avalúo fiscal./</v>
      </c>
    </row>
    <row r="111" spans="2:17" ht="18.75" customHeight="1" x14ac:dyDescent="0.25">
      <c r="B111" s="5"/>
      <c r="C111" s="10">
        <v>8</v>
      </c>
      <c r="D111" s="86" t="s">
        <v>1471</v>
      </c>
      <c r="E111" s="87"/>
      <c r="F111" s="87"/>
      <c r="G111" s="87"/>
      <c r="H111" s="87"/>
      <c r="I111" s="88"/>
      <c r="J111" s="105"/>
      <c r="K111" s="106"/>
      <c r="L111" s="106"/>
      <c r="M111" s="106"/>
      <c r="N111" s="107"/>
      <c r="O111" s="6"/>
      <c r="Q111" s="16" t="str">
        <f t="shared" si="1"/>
        <v>5.- Recibo de pago de Impuesto Predial a la fecha de operación./</v>
      </c>
    </row>
    <row r="112" spans="2:17" ht="18.75" x14ac:dyDescent="0.25">
      <c r="B112" s="5"/>
      <c r="C112" s="10">
        <v>9</v>
      </c>
      <c r="D112" s="86"/>
      <c r="E112" s="87"/>
      <c r="F112" s="87"/>
      <c r="G112" s="87"/>
      <c r="H112" s="87"/>
      <c r="I112" s="88"/>
      <c r="J112" s="105"/>
      <c r="K112" s="106"/>
      <c r="L112" s="106"/>
      <c r="M112" s="106"/>
      <c r="N112" s="107"/>
      <c r="O112" s="6"/>
      <c r="Q112" s="16" t="str">
        <f t="shared" si="1"/>
        <v>/</v>
      </c>
    </row>
    <row r="113" spans="2:18" ht="18.75" x14ac:dyDescent="0.25">
      <c r="B113" s="5"/>
      <c r="C113" s="10">
        <v>10</v>
      </c>
      <c r="D113" s="86"/>
      <c r="E113" s="87"/>
      <c r="F113" s="87"/>
      <c r="G113" s="87"/>
      <c r="H113" s="87"/>
      <c r="I113" s="88"/>
      <c r="J113" s="105"/>
      <c r="K113" s="106"/>
      <c r="L113" s="106"/>
      <c r="M113" s="106"/>
      <c r="N113" s="107"/>
      <c r="O113" s="6"/>
      <c r="Q113" s="16" t="str">
        <f t="shared" si="1"/>
        <v>/</v>
      </c>
    </row>
    <row r="114" spans="2:18" ht="18.75" x14ac:dyDescent="0.25">
      <c r="B114" s="5"/>
      <c r="C114" s="10">
        <v>11</v>
      </c>
      <c r="D114" s="86"/>
      <c r="E114" s="87"/>
      <c r="F114" s="87"/>
      <c r="G114" s="87"/>
      <c r="H114" s="87"/>
      <c r="I114" s="88"/>
      <c r="J114" s="105"/>
      <c r="K114" s="106"/>
      <c r="L114" s="106"/>
      <c r="M114" s="106"/>
      <c r="N114" s="107"/>
      <c r="O114" s="6"/>
      <c r="Q114" s="16" t="str">
        <f t="shared" si="1"/>
        <v>/</v>
      </c>
    </row>
    <row r="115" spans="2:18" ht="18.75" x14ac:dyDescent="0.25">
      <c r="B115" s="5"/>
      <c r="C115" s="10">
        <v>12</v>
      </c>
      <c r="D115" s="86"/>
      <c r="E115" s="87"/>
      <c r="F115" s="87"/>
      <c r="G115" s="87"/>
      <c r="H115" s="87"/>
      <c r="I115" s="88"/>
      <c r="J115" s="105"/>
      <c r="K115" s="106"/>
      <c r="L115" s="106"/>
      <c r="M115" s="106"/>
      <c r="N115" s="107"/>
      <c r="O115" s="6"/>
      <c r="Q115" s="16" t="str">
        <f t="shared" si="1"/>
        <v>/</v>
      </c>
    </row>
    <row r="116" spans="2:18" ht="18.75" x14ac:dyDescent="0.25">
      <c r="B116" s="5"/>
      <c r="C116" s="10">
        <v>13</v>
      </c>
      <c r="D116" s="86"/>
      <c r="E116" s="87"/>
      <c r="F116" s="87"/>
      <c r="G116" s="87"/>
      <c r="H116" s="87"/>
      <c r="I116" s="88"/>
      <c r="J116" s="105"/>
      <c r="K116" s="106"/>
      <c r="L116" s="106"/>
      <c r="M116" s="106"/>
      <c r="N116" s="107"/>
      <c r="O116" s="6"/>
      <c r="Q116" s="16" t="str">
        <f t="shared" si="1"/>
        <v>/</v>
      </c>
    </row>
    <row r="117" spans="2:18" ht="18.75" x14ac:dyDescent="0.25">
      <c r="B117" s="5"/>
      <c r="C117" s="10">
        <v>14</v>
      </c>
      <c r="D117" s="86"/>
      <c r="E117" s="87"/>
      <c r="F117" s="87"/>
      <c r="G117" s="87"/>
      <c r="H117" s="87"/>
      <c r="I117" s="88"/>
      <c r="J117" s="105"/>
      <c r="K117" s="106"/>
      <c r="L117" s="106"/>
      <c r="M117" s="106"/>
      <c r="N117" s="107"/>
      <c r="O117" s="6"/>
      <c r="Q117" s="16" t="str">
        <f t="shared" si="1"/>
        <v>/</v>
      </c>
    </row>
    <row r="118" spans="2:18" ht="18.75" x14ac:dyDescent="0.25">
      <c r="B118" s="5"/>
      <c r="C118" s="10">
        <v>15</v>
      </c>
      <c r="D118" s="86"/>
      <c r="E118" s="87"/>
      <c r="F118" s="87"/>
      <c r="G118" s="87"/>
      <c r="H118" s="87"/>
      <c r="I118" s="88"/>
      <c r="J118" s="108"/>
      <c r="K118" s="109"/>
      <c r="L118" s="109"/>
      <c r="M118" s="109"/>
      <c r="N118" s="110"/>
      <c r="O118" s="6"/>
      <c r="Q118" s="16" t="str">
        <f t="shared" si="1"/>
        <v>/</v>
      </c>
    </row>
    <row r="119" spans="2:18" x14ac:dyDescent="0.25">
      <c r="B119" s="5"/>
      <c r="O119" s="6"/>
    </row>
    <row r="120" spans="2:18" ht="54.95" customHeight="1" x14ac:dyDescent="0.25">
      <c r="B120" s="5"/>
      <c r="C120" s="51" t="s">
        <v>748</v>
      </c>
      <c r="D120" s="51"/>
      <c r="E120" s="85" t="s">
        <v>15</v>
      </c>
      <c r="F120" s="85"/>
      <c r="H120" s="51" t="s">
        <v>749</v>
      </c>
      <c r="I120" s="73"/>
      <c r="J120" s="50"/>
      <c r="K120" s="50"/>
      <c r="L120" s="50"/>
      <c r="M120" s="50"/>
      <c r="N120" s="50"/>
      <c r="O120" s="6"/>
    </row>
    <row r="121" spans="2:18" x14ac:dyDescent="0.25">
      <c r="B121" s="5"/>
      <c r="O121" s="6"/>
    </row>
    <row r="122" spans="2:18" ht="32.1" customHeight="1" x14ac:dyDescent="0.25">
      <c r="B122" s="5"/>
      <c r="C122" s="51" t="s">
        <v>751</v>
      </c>
      <c r="D122" s="51"/>
      <c r="E122" s="33">
        <v>0</v>
      </c>
      <c r="F122" s="33" t="s">
        <v>659</v>
      </c>
      <c r="H122" s="51" t="s">
        <v>752</v>
      </c>
      <c r="I122" s="51"/>
      <c r="J122" s="33">
        <v>0</v>
      </c>
      <c r="K122" s="33" t="s">
        <v>19</v>
      </c>
      <c r="O122" s="6"/>
      <c r="Q122" s="16" t="str">
        <f>_xlfn.CONCAT(E122," ",F122)</f>
        <v>0 Inmediato</v>
      </c>
      <c r="R122" s="16" t="str">
        <f>_xlfn.CONCAT(J122," ",K122)</f>
        <v>0 horas</v>
      </c>
    </row>
    <row r="123" spans="2:18" x14ac:dyDescent="0.25">
      <c r="B123" s="5"/>
      <c r="E123" s="31" t="s">
        <v>660</v>
      </c>
      <c r="F123" s="31" t="s">
        <v>661</v>
      </c>
      <c r="J123" s="31" t="s">
        <v>660</v>
      </c>
      <c r="K123" s="31" t="s">
        <v>661</v>
      </c>
      <c r="O123" s="6"/>
    </row>
    <row r="124" spans="2:18" ht="32.1" customHeight="1" x14ac:dyDescent="0.25">
      <c r="B124" s="5"/>
      <c r="C124" s="51" t="s">
        <v>692</v>
      </c>
      <c r="D124" s="51"/>
      <c r="E124" s="85" t="s">
        <v>56</v>
      </c>
      <c r="F124" s="85"/>
      <c r="H124" s="51" t="s">
        <v>693</v>
      </c>
      <c r="I124" s="51"/>
      <c r="J124" s="33">
        <v>0</v>
      </c>
      <c r="K124" s="33" t="s">
        <v>19</v>
      </c>
      <c r="O124" s="6"/>
      <c r="R124" s="16" t="str">
        <f>_xlfn.CONCAT(J124," ",K124)</f>
        <v>0 horas</v>
      </c>
    </row>
    <row r="125" spans="2:18" x14ac:dyDescent="0.25">
      <c r="B125" s="5"/>
      <c r="J125" s="31" t="s">
        <v>660</v>
      </c>
      <c r="K125" s="31" t="s">
        <v>661</v>
      </c>
      <c r="O125" s="6"/>
    </row>
    <row r="126" spans="2:18" ht="24.95" customHeight="1" x14ac:dyDescent="0.25">
      <c r="B126" s="5"/>
      <c r="C126" s="73" t="s">
        <v>694</v>
      </c>
      <c r="D126" s="74"/>
      <c r="E126" s="74"/>
      <c r="F126" s="74"/>
      <c r="G126" s="74"/>
      <c r="H126" s="74"/>
      <c r="I126" s="74"/>
      <c r="J126" s="74"/>
      <c r="K126" s="74"/>
      <c r="L126" s="74"/>
      <c r="M126" s="74"/>
      <c r="N126" s="75"/>
      <c r="O126" s="6"/>
    </row>
    <row r="127" spans="2:18" ht="17.100000000000001" customHeight="1" x14ac:dyDescent="0.25">
      <c r="B127" s="5"/>
      <c r="C127" s="15" t="s">
        <v>90</v>
      </c>
      <c r="D127" s="51" t="s">
        <v>102</v>
      </c>
      <c r="E127" s="51"/>
      <c r="F127" s="51"/>
      <c r="G127" s="51"/>
      <c r="H127" s="51"/>
      <c r="I127" s="51"/>
      <c r="J127" s="51" t="s">
        <v>695</v>
      </c>
      <c r="K127" s="51"/>
      <c r="L127" s="51"/>
      <c r="M127" s="51"/>
      <c r="N127" s="51"/>
      <c r="O127" s="6"/>
    </row>
    <row r="128" spans="2:18" ht="18.75" customHeight="1" x14ac:dyDescent="0.25">
      <c r="B128" s="5"/>
      <c r="C128" s="10">
        <v>1</v>
      </c>
      <c r="D128" s="86" t="s">
        <v>1436</v>
      </c>
      <c r="E128" s="87"/>
      <c r="F128" s="87"/>
      <c r="G128" s="87"/>
      <c r="H128" s="87"/>
      <c r="I128" s="88"/>
      <c r="J128" s="102" t="s">
        <v>1474</v>
      </c>
      <c r="K128" s="103"/>
      <c r="L128" s="103"/>
      <c r="M128" s="103"/>
      <c r="N128" s="104"/>
      <c r="O128" s="6"/>
      <c r="Q128" s="16" t="str">
        <f>_xlfn.CONCAT(D128,"/",J128)</f>
        <v>Trámite presencial/1.- Acudir a la Dirección de Ingresos Ubicada en Plaza Héroes de la Revolución No. 1 Col. Centro, Colón, Qro. C.P. 76270; Presentar debidamente los requisitos solicitados; Esperar la determinación por parte de la Jefatura de Catastro e Impuestos Inmobiliarios de la Dirección de Ingresos adscrita a la Secretaria de Finanzas;  Realizar el pago del Impuesto sobre Traslado de Dominio determinado, en efectivo, tarjeta, trasferencia o cheque; Recibir por parte del funcionario público correspondinte (cajero) el recibo de pago de Impuesto sobre Traslado de Dominio y CFDI solicitado.</v>
      </c>
    </row>
    <row r="129" spans="2:17" ht="18.75" x14ac:dyDescent="0.25">
      <c r="B129" s="5"/>
      <c r="C129" s="10">
        <v>2</v>
      </c>
      <c r="D129" s="86"/>
      <c r="E129" s="87"/>
      <c r="F129" s="87"/>
      <c r="G129" s="87"/>
      <c r="H129" s="87"/>
      <c r="I129" s="88"/>
      <c r="J129" s="105"/>
      <c r="K129" s="106"/>
      <c r="L129" s="106"/>
      <c r="M129" s="106"/>
      <c r="N129" s="107"/>
      <c r="O129" s="6"/>
      <c r="Q129" s="16" t="str">
        <f t="shared" ref="Q129:Q138" si="2">_xlfn.CONCAT(D129,"/",J129)</f>
        <v>/</v>
      </c>
    </row>
    <row r="130" spans="2:17" ht="18.75" x14ac:dyDescent="0.25">
      <c r="B130" s="5"/>
      <c r="C130" s="10">
        <v>3</v>
      </c>
      <c r="D130" s="86"/>
      <c r="E130" s="87"/>
      <c r="F130" s="87"/>
      <c r="G130" s="87"/>
      <c r="H130" s="87"/>
      <c r="I130" s="88"/>
      <c r="J130" s="105"/>
      <c r="K130" s="106"/>
      <c r="L130" s="106"/>
      <c r="M130" s="106"/>
      <c r="N130" s="107"/>
      <c r="O130" s="6"/>
      <c r="Q130" s="16" t="str">
        <f t="shared" si="2"/>
        <v>/</v>
      </c>
    </row>
    <row r="131" spans="2:17" ht="18.75" x14ac:dyDescent="0.25">
      <c r="B131" s="5"/>
      <c r="C131" s="10">
        <v>4</v>
      </c>
      <c r="D131" s="86"/>
      <c r="E131" s="87"/>
      <c r="F131" s="87"/>
      <c r="G131" s="87"/>
      <c r="H131" s="87"/>
      <c r="I131" s="88"/>
      <c r="J131" s="105"/>
      <c r="K131" s="106"/>
      <c r="L131" s="106"/>
      <c r="M131" s="106"/>
      <c r="N131" s="107"/>
      <c r="O131" s="6"/>
      <c r="Q131" s="16" t="str">
        <f t="shared" si="2"/>
        <v>/</v>
      </c>
    </row>
    <row r="132" spans="2:17" ht="18.75" x14ac:dyDescent="0.25">
      <c r="B132" s="5"/>
      <c r="C132" s="10">
        <v>5</v>
      </c>
      <c r="D132" s="86"/>
      <c r="E132" s="87"/>
      <c r="F132" s="87"/>
      <c r="G132" s="87"/>
      <c r="H132" s="87"/>
      <c r="I132" s="88"/>
      <c r="J132" s="105"/>
      <c r="K132" s="106"/>
      <c r="L132" s="106"/>
      <c r="M132" s="106"/>
      <c r="N132" s="107"/>
      <c r="O132" s="6"/>
      <c r="Q132" s="16" t="str">
        <f t="shared" si="2"/>
        <v>/</v>
      </c>
    </row>
    <row r="133" spans="2:17" ht="18.75" x14ac:dyDescent="0.25">
      <c r="B133" s="5"/>
      <c r="C133" s="10">
        <v>6</v>
      </c>
      <c r="D133" s="86"/>
      <c r="E133" s="87"/>
      <c r="F133" s="87"/>
      <c r="G133" s="87"/>
      <c r="H133" s="87"/>
      <c r="I133" s="88"/>
      <c r="J133" s="105"/>
      <c r="K133" s="106"/>
      <c r="L133" s="106"/>
      <c r="M133" s="106"/>
      <c r="N133" s="107"/>
      <c r="O133" s="6"/>
      <c r="Q133" s="16" t="str">
        <f t="shared" si="2"/>
        <v>/</v>
      </c>
    </row>
    <row r="134" spans="2:17" ht="18.75" x14ac:dyDescent="0.25">
      <c r="B134" s="5"/>
      <c r="C134" s="10">
        <v>7</v>
      </c>
      <c r="D134" s="86"/>
      <c r="E134" s="87"/>
      <c r="F134" s="87"/>
      <c r="G134" s="87"/>
      <c r="H134" s="87"/>
      <c r="I134" s="88"/>
      <c r="J134" s="105"/>
      <c r="K134" s="106"/>
      <c r="L134" s="106"/>
      <c r="M134" s="106"/>
      <c r="N134" s="107"/>
      <c r="O134" s="6"/>
      <c r="Q134" s="16" t="str">
        <f t="shared" si="2"/>
        <v>/</v>
      </c>
    </row>
    <row r="135" spans="2:17" ht="18.75" x14ac:dyDescent="0.25">
      <c r="B135" s="5"/>
      <c r="C135" s="10">
        <v>8</v>
      </c>
      <c r="D135" s="86"/>
      <c r="E135" s="87"/>
      <c r="F135" s="87"/>
      <c r="G135" s="87"/>
      <c r="H135" s="87"/>
      <c r="I135" s="88"/>
      <c r="J135" s="105"/>
      <c r="K135" s="106"/>
      <c r="L135" s="106"/>
      <c r="M135" s="106"/>
      <c r="N135" s="107"/>
      <c r="O135" s="6"/>
      <c r="Q135" s="16" t="str">
        <f t="shared" si="2"/>
        <v>/</v>
      </c>
    </row>
    <row r="136" spans="2:17" ht="18.75" x14ac:dyDescent="0.25">
      <c r="B136" s="5"/>
      <c r="C136" s="10">
        <v>9</v>
      </c>
      <c r="D136" s="86"/>
      <c r="E136" s="87"/>
      <c r="F136" s="87"/>
      <c r="G136" s="87"/>
      <c r="H136" s="87"/>
      <c r="I136" s="88"/>
      <c r="J136" s="105"/>
      <c r="K136" s="106"/>
      <c r="L136" s="106"/>
      <c r="M136" s="106"/>
      <c r="N136" s="107"/>
      <c r="O136" s="6"/>
      <c r="Q136" s="16" t="str">
        <f t="shared" si="2"/>
        <v>/</v>
      </c>
    </row>
    <row r="137" spans="2:17" ht="18.75" x14ac:dyDescent="0.25">
      <c r="B137" s="5"/>
      <c r="C137" s="10"/>
      <c r="D137" s="86"/>
      <c r="E137" s="87"/>
      <c r="F137" s="87"/>
      <c r="G137" s="87"/>
      <c r="H137" s="87"/>
      <c r="I137" s="88"/>
      <c r="J137" s="105"/>
      <c r="K137" s="106"/>
      <c r="L137" s="106"/>
      <c r="M137" s="106"/>
      <c r="N137" s="107"/>
      <c r="O137" s="6"/>
      <c r="Q137" s="16" t="str">
        <f t="shared" si="2"/>
        <v>/</v>
      </c>
    </row>
    <row r="138" spans="2:17" ht="18.75" x14ac:dyDescent="0.25">
      <c r="B138" s="5"/>
      <c r="C138" s="10"/>
      <c r="D138" s="86"/>
      <c r="E138" s="87"/>
      <c r="F138" s="87"/>
      <c r="G138" s="87"/>
      <c r="H138" s="87"/>
      <c r="I138" s="88"/>
      <c r="J138" s="108"/>
      <c r="K138" s="109"/>
      <c r="L138" s="109"/>
      <c r="M138" s="109"/>
      <c r="N138" s="110"/>
      <c r="O138" s="6"/>
      <c r="Q138" s="16" t="str">
        <f t="shared" si="2"/>
        <v>/</v>
      </c>
    </row>
    <row r="139" spans="2:17" x14ac:dyDescent="0.25">
      <c r="B139" s="5"/>
      <c r="O139" s="6"/>
    </row>
    <row r="140" spans="2:17" ht="54.95" customHeight="1" x14ac:dyDescent="0.25">
      <c r="B140" s="5"/>
      <c r="C140" s="71" t="s">
        <v>696</v>
      </c>
      <c r="D140" s="71"/>
      <c r="E140" s="71"/>
      <c r="F140" s="33" t="s">
        <v>14</v>
      </c>
      <c r="H140" s="71" t="s">
        <v>697</v>
      </c>
      <c r="I140" s="111"/>
      <c r="J140" s="50"/>
      <c r="K140" s="50"/>
      <c r="L140" s="50"/>
      <c r="M140" s="50"/>
      <c r="N140" s="50"/>
      <c r="O140" s="6"/>
    </row>
    <row r="141" spans="2:17" x14ac:dyDescent="0.25">
      <c r="B141" s="5"/>
      <c r="O141" s="6"/>
    </row>
    <row r="142" spans="2:17" ht="24.95" customHeight="1" x14ac:dyDescent="0.25">
      <c r="B142" s="5"/>
      <c r="C142" s="73" t="s">
        <v>698</v>
      </c>
      <c r="D142" s="74"/>
      <c r="E142" s="74"/>
      <c r="F142" s="74"/>
      <c r="G142" s="74"/>
      <c r="H142" s="74"/>
      <c r="I142" s="74"/>
      <c r="J142" s="74"/>
      <c r="K142" s="74"/>
      <c r="L142" s="74"/>
      <c r="M142" s="74"/>
      <c r="N142" s="75"/>
      <c r="O142" s="6"/>
    </row>
    <row r="143" spans="2:17" ht="30" customHeight="1" x14ac:dyDescent="0.25">
      <c r="B143" s="5"/>
      <c r="C143" s="15" t="s">
        <v>90</v>
      </c>
      <c r="D143" s="73" t="s">
        <v>105</v>
      </c>
      <c r="E143" s="74"/>
      <c r="F143" s="75"/>
      <c r="G143" s="73" t="s">
        <v>106</v>
      </c>
      <c r="H143" s="74"/>
      <c r="I143" s="74"/>
      <c r="J143" s="74"/>
      <c r="K143" s="75"/>
      <c r="L143" s="82" t="s">
        <v>107</v>
      </c>
      <c r="M143" s="83"/>
      <c r="N143" s="84"/>
      <c r="O143" s="6"/>
    </row>
    <row r="144" spans="2:17" ht="69.95" customHeight="1" x14ac:dyDescent="0.25">
      <c r="B144" s="5"/>
      <c r="C144" s="10">
        <v>1</v>
      </c>
      <c r="D144" s="86" t="s">
        <v>1507</v>
      </c>
      <c r="E144" s="87"/>
      <c r="F144" s="88"/>
      <c r="G144" s="86" t="s">
        <v>1439</v>
      </c>
      <c r="H144" s="87"/>
      <c r="I144" s="87"/>
      <c r="J144" s="87"/>
      <c r="K144" s="88"/>
      <c r="L144" s="89" t="s">
        <v>1440</v>
      </c>
      <c r="M144" s="90"/>
      <c r="N144" s="91"/>
      <c r="O144" s="6"/>
      <c r="Q144" s="16" t="str">
        <f t="shared" ref="Q144:Q147" si="3">_xlfn.CONCAT(D144,"/",J144)</f>
        <v>Departamento de Impuestos Inmobiliarios de la Dirección de Ingresos adscrita a la Secretaria de Finanzas/</v>
      </c>
    </row>
    <row r="145" spans="2:18" ht="18.75" x14ac:dyDescent="0.25">
      <c r="B145" s="5"/>
      <c r="C145" s="10">
        <v>2</v>
      </c>
      <c r="D145" s="86"/>
      <c r="E145" s="87"/>
      <c r="F145" s="88"/>
      <c r="G145" s="118"/>
      <c r="H145" s="87"/>
      <c r="I145" s="87"/>
      <c r="J145" s="87"/>
      <c r="K145" s="88"/>
      <c r="L145" s="89"/>
      <c r="M145" s="90"/>
      <c r="N145" s="91"/>
      <c r="O145" s="6"/>
      <c r="Q145" s="16" t="str">
        <f t="shared" si="3"/>
        <v>/</v>
      </c>
    </row>
    <row r="146" spans="2:18" ht="18.75" x14ac:dyDescent="0.25">
      <c r="B146" s="5"/>
      <c r="C146" s="10">
        <v>3</v>
      </c>
      <c r="D146" s="86"/>
      <c r="E146" s="87"/>
      <c r="F146" s="88"/>
      <c r="G146" s="86"/>
      <c r="H146" s="87"/>
      <c r="I146" s="87"/>
      <c r="J146" s="87"/>
      <c r="K146" s="88"/>
      <c r="L146" s="89"/>
      <c r="M146" s="90"/>
      <c r="N146" s="91"/>
      <c r="O146" s="6"/>
      <c r="Q146" s="16" t="str">
        <f t="shared" si="3"/>
        <v>/</v>
      </c>
    </row>
    <row r="147" spans="2:18" ht="18.75" x14ac:dyDescent="0.25">
      <c r="B147" s="5"/>
      <c r="C147" s="10">
        <v>4</v>
      </c>
      <c r="D147" s="86"/>
      <c r="E147" s="87"/>
      <c r="F147" s="88"/>
      <c r="G147" s="86"/>
      <c r="H147" s="87"/>
      <c r="I147" s="87"/>
      <c r="J147" s="87"/>
      <c r="K147" s="88"/>
      <c r="L147" s="89"/>
      <c r="M147" s="90"/>
      <c r="N147" s="91"/>
      <c r="O147" s="6"/>
      <c r="Q147" s="16" t="str">
        <f t="shared" si="3"/>
        <v>/</v>
      </c>
    </row>
    <row r="148" spans="2:18" x14ac:dyDescent="0.25">
      <c r="B148" s="5"/>
      <c r="O148" s="6"/>
    </row>
    <row r="149" spans="2:18" ht="72.95" customHeight="1" x14ac:dyDescent="0.25">
      <c r="B149" s="5"/>
      <c r="C149" s="73" t="s">
        <v>699</v>
      </c>
      <c r="D149" s="75"/>
      <c r="E149" s="86" t="s">
        <v>1444</v>
      </c>
      <c r="F149" s="87"/>
      <c r="G149" s="87"/>
      <c r="H149" s="87"/>
      <c r="I149" s="87"/>
      <c r="J149" s="87"/>
      <c r="K149" s="87"/>
      <c r="L149" s="87"/>
      <c r="M149" s="87"/>
      <c r="N149" s="88"/>
      <c r="O149" s="6"/>
    </row>
    <row r="150" spans="2:18" x14ac:dyDescent="0.25">
      <c r="B150" s="5"/>
      <c r="O150" s="6"/>
    </row>
    <row r="151" spans="2:18" ht="200.1" customHeight="1" x14ac:dyDescent="0.25">
      <c r="B151" s="5"/>
      <c r="C151" s="51" t="s">
        <v>700</v>
      </c>
      <c r="D151" s="51"/>
      <c r="E151" s="33">
        <v>0</v>
      </c>
      <c r="F151" s="33" t="s">
        <v>112</v>
      </c>
      <c r="H151" s="51" t="s">
        <v>701</v>
      </c>
      <c r="I151" s="73"/>
      <c r="J151" s="85" t="s">
        <v>1708</v>
      </c>
      <c r="K151" s="85"/>
      <c r="L151" s="85"/>
      <c r="M151" s="85"/>
      <c r="N151" s="85"/>
      <c r="O151" s="6"/>
      <c r="Q151" s="16" t="str">
        <f>_xlfn.CONCAT(E151," ",F151)</f>
        <v>0 No aplica</v>
      </c>
    </row>
    <row r="152" spans="2:18" x14ac:dyDescent="0.25">
      <c r="B152" s="5"/>
      <c r="O152" s="6"/>
    </row>
    <row r="153" spans="2:18" ht="80.099999999999994" customHeight="1" x14ac:dyDescent="0.25">
      <c r="B153" s="5"/>
      <c r="C153" s="51" t="s">
        <v>702</v>
      </c>
      <c r="D153" s="51"/>
      <c r="E153" s="85" t="s">
        <v>116</v>
      </c>
      <c r="F153" s="85"/>
      <c r="G153" s="30" t="s">
        <v>703</v>
      </c>
      <c r="H153" s="85" t="s">
        <v>1475</v>
      </c>
      <c r="I153" s="85"/>
      <c r="J153" s="85"/>
      <c r="K153" s="85"/>
      <c r="L153" s="30" t="s">
        <v>292</v>
      </c>
      <c r="M153" s="10"/>
      <c r="N153" s="10"/>
      <c r="O153" s="6"/>
      <c r="R153" s="16" t="str">
        <f>_xlfn.CONCAT(M153," ",N153)</f>
        <v xml:space="preserve"> </v>
      </c>
    </row>
    <row r="154" spans="2:18" x14ac:dyDescent="0.25">
      <c r="B154" s="5"/>
      <c r="O154" s="6"/>
    </row>
    <row r="155" spans="2:18" ht="240" customHeight="1" x14ac:dyDescent="0.25">
      <c r="B155" s="5"/>
      <c r="C155" s="51" t="s">
        <v>704</v>
      </c>
      <c r="D155" s="51"/>
      <c r="E155" s="85" t="s">
        <v>1477</v>
      </c>
      <c r="F155" s="85"/>
      <c r="G155" s="85"/>
      <c r="H155" s="85"/>
      <c r="I155" s="85"/>
      <c r="J155" s="85"/>
      <c r="K155" s="85"/>
      <c r="L155" s="85"/>
      <c r="M155" s="85"/>
      <c r="N155" s="85"/>
      <c r="O155" s="6"/>
    </row>
    <row r="156" spans="2:18" x14ac:dyDescent="0.25">
      <c r="B156" s="5"/>
      <c r="O156" s="6"/>
    </row>
    <row r="157" spans="2:18" ht="47.1" customHeight="1" x14ac:dyDescent="0.25">
      <c r="B157" s="5"/>
      <c r="C157" s="51" t="s">
        <v>705</v>
      </c>
      <c r="D157" s="51"/>
      <c r="E157" s="117">
        <v>0</v>
      </c>
      <c r="F157" s="117"/>
      <c r="H157" s="51" t="s">
        <v>706</v>
      </c>
      <c r="I157" s="51"/>
      <c r="J157" s="33">
        <v>0</v>
      </c>
      <c r="K157" s="16"/>
      <c r="L157" s="51" t="s">
        <v>707</v>
      </c>
      <c r="M157" s="51"/>
      <c r="N157" s="33">
        <v>0</v>
      </c>
      <c r="O157" s="6"/>
    </row>
    <row r="158" spans="2:18" x14ac:dyDescent="0.25">
      <c r="B158" s="5"/>
      <c r="O158" s="6"/>
    </row>
    <row r="159" spans="2:18" ht="47.1" customHeight="1" x14ac:dyDescent="0.25">
      <c r="B159" s="5"/>
      <c r="C159" s="51" t="s">
        <v>708</v>
      </c>
      <c r="D159" s="51"/>
      <c r="E159" s="85" t="s">
        <v>15</v>
      </c>
      <c r="F159" s="85"/>
      <c r="H159" s="51" t="s">
        <v>709</v>
      </c>
      <c r="I159" s="51"/>
      <c r="J159" s="85" t="s">
        <v>112</v>
      </c>
      <c r="K159" s="85"/>
      <c r="L159" s="85"/>
      <c r="M159" s="85"/>
      <c r="N159" s="85"/>
      <c r="O159" s="6"/>
    </row>
    <row r="160" spans="2:18" x14ac:dyDescent="0.25">
      <c r="B160" s="5"/>
      <c r="O160" s="6"/>
    </row>
    <row r="161" spans="2:15" ht="93" customHeight="1" x14ac:dyDescent="0.25">
      <c r="B161" s="5"/>
      <c r="C161" s="51" t="s">
        <v>710</v>
      </c>
      <c r="D161" s="51"/>
      <c r="E161" s="85" t="s">
        <v>112</v>
      </c>
      <c r="F161" s="85"/>
      <c r="G161" s="85"/>
      <c r="H161" s="85"/>
      <c r="I161" s="85"/>
      <c r="J161" s="85"/>
      <c r="K161" s="85"/>
      <c r="L161" s="85"/>
      <c r="M161" s="85"/>
      <c r="N161" s="85"/>
      <c r="O161" s="6"/>
    </row>
    <row r="162" spans="2:15" x14ac:dyDescent="0.25">
      <c r="B162" s="5"/>
      <c r="O162" s="6"/>
    </row>
    <row r="163" spans="2:15" ht="47.1" customHeight="1" x14ac:dyDescent="0.25">
      <c r="B163" s="5"/>
      <c r="C163" s="51" t="s">
        <v>711</v>
      </c>
      <c r="D163" s="51"/>
      <c r="E163" s="85" t="s">
        <v>15</v>
      </c>
      <c r="F163" s="85"/>
      <c r="H163" s="51" t="s">
        <v>712</v>
      </c>
      <c r="I163" s="51"/>
      <c r="J163" s="94" t="s">
        <v>1425</v>
      </c>
      <c r="K163" s="85"/>
      <c r="L163" s="85"/>
      <c r="M163" s="85"/>
      <c r="N163" s="85"/>
      <c r="O163" s="6"/>
    </row>
    <row r="164" spans="2:15" x14ac:dyDescent="0.25">
      <c r="B164" s="5"/>
      <c r="O164" s="6"/>
    </row>
    <row r="165" spans="2:15" ht="93" customHeight="1" x14ac:dyDescent="0.25">
      <c r="B165" s="5"/>
      <c r="C165" s="51" t="s">
        <v>713</v>
      </c>
      <c r="D165" s="51"/>
      <c r="E165" s="85" t="s">
        <v>1445</v>
      </c>
      <c r="F165" s="85"/>
      <c r="G165" s="85"/>
      <c r="H165" s="85"/>
      <c r="I165" s="85"/>
      <c r="J165" s="85"/>
      <c r="K165" s="85"/>
      <c r="L165" s="85"/>
      <c r="M165" s="85"/>
      <c r="N165" s="85"/>
      <c r="O165" s="6"/>
    </row>
    <row r="166" spans="2:15" x14ac:dyDescent="0.25">
      <c r="B166" s="5"/>
      <c r="O166" s="6"/>
    </row>
    <row r="167" spans="2:15" ht="83.1" customHeight="1" x14ac:dyDescent="0.25">
      <c r="B167" s="5"/>
      <c r="C167" s="51" t="s">
        <v>714</v>
      </c>
      <c r="D167" s="51"/>
      <c r="E167" s="85" t="s">
        <v>15</v>
      </c>
      <c r="F167" s="85"/>
      <c r="H167" s="51" t="s">
        <v>715</v>
      </c>
      <c r="I167" s="51"/>
      <c r="J167" s="85" t="s">
        <v>15</v>
      </c>
      <c r="K167" s="85"/>
      <c r="O167" s="6"/>
    </row>
    <row r="168" spans="2:15" x14ac:dyDescent="0.25">
      <c r="B168" s="5"/>
      <c r="O168" s="6"/>
    </row>
    <row r="169" spans="2:15" ht="83.1" customHeight="1" x14ac:dyDescent="0.25">
      <c r="B169" s="5"/>
      <c r="C169" s="51" t="s">
        <v>716</v>
      </c>
      <c r="D169" s="51"/>
      <c r="E169" s="85" t="s">
        <v>15</v>
      </c>
      <c r="F169" s="85"/>
      <c r="H169" s="51" t="s">
        <v>717</v>
      </c>
      <c r="I169" s="51"/>
      <c r="J169" s="85" t="s">
        <v>15</v>
      </c>
      <c r="K169" s="85"/>
      <c r="O169" s="6"/>
    </row>
    <row r="170" spans="2:15" ht="18.75" x14ac:dyDescent="0.25">
      <c r="B170" s="5"/>
      <c r="E170" s="34"/>
      <c r="F170" s="34"/>
      <c r="J170" s="34"/>
      <c r="K170" s="34"/>
      <c r="O170" s="6"/>
    </row>
    <row r="171" spans="2:15" ht="83.1" customHeight="1" x14ac:dyDescent="0.25">
      <c r="B171" s="5"/>
      <c r="C171" s="51" t="s">
        <v>718</v>
      </c>
      <c r="D171" s="51"/>
      <c r="E171" s="85" t="s">
        <v>15</v>
      </c>
      <c r="F171" s="85"/>
      <c r="H171" s="51" t="s">
        <v>719</v>
      </c>
      <c r="I171" s="51"/>
      <c r="J171" s="85" t="s">
        <v>15</v>
      </c>
      <c r="K171" s="85"/>
      <c r="O171" s="6"/>
    </row>
    <row r="172" spans="2:15" ht="18.75" x14ac:dyDescent="0.25">
      <c r="B172" s="5"/>
      <c r="E172" s="34"/>
      <c r="F172" s="34"/>
      <c r="J172" s="34"/>
      <c r="K172" s="34"/>
      <c r="O172" s="6"/>
    </row>
    <row r="173" spans="2:15" ht="83.1" customHeight="1" x14ac:dyDescent="0.25">
      <c r="B173" s="5"/>
      <c r="C173" s="51" t="s">
        <v>720</v>
      </c>
      <c r="D173" s="51"/>
      <c r="E173" s="85" t="s">
        <v>15</v>
      </c>
      <c r="F173" s="85"/>
      <c r="H173" s="51" t="s">
        <v>721</v>
      </c>
      <c r="I173" s="51"/>
      <c r="J173" s="85" t="s">
        <v>15</v>
      </c>
      <c r="K173" s="85"/>
      <c r="O173" s="6"/>
    </row>
    <row r="174" spans="2:15" ht="18.75" x14ac:dyDescent="0.25">
      <c r="B174" s="5"/>
      <c r="E174" s="34"/>
      <c r="F174" s="34"/>
      <c r="J174" s="34"/>
      <c r="K174" s="34"/>
      <c r="O174" s="6"/>
    </row>
    <row r="175" spans="2:15" ht="83.1" customHeight="1" x14ac:dyDescent="0.25">
      <c r="B175" s="5"/>
      <c r="C175" s="51" t="s">
        <v>722</v>
      </c>
      <c r="D175" s="51"/>
      <c r="E175" s="85" t="s">
        <v>15</v>
      </c>
      <c r="F175" s="85"/>
      <c r="H175" s="51" t="s">
        <v>723</v>
      </c>
      <c r="I175" s="51"/>
      <c r="J175" s="85" t="s">
        <v>14</v>
      </c>
      <c r="K175" s="85"/>
      <c r="O175" s="6"/>
    </row>
    <row r="176" spans="2:15" ht="18.75" x14ac:dyDescent="0.25">
      <c r="B176" s="5"/>
      <c r="E176" s="34"/>
      <c r="F176" s="34"/>
      <c r="O176" s="6"/>
    </row>
    <row r="177" spans="2:15" ht="47.1" customHeight="1" x14ac:dyDescent="0.25">
      <c r="B177" s="5"/>
      <c r="C177" s="51" t="s">
        <v>724</v>
      </c>
      <c r="D177" s="51"/>
      <c r="E177" s="85" t="s">
        <v>15</v>
      </c>
      <c r="F177" s="85"/>
      <c r="H177" s="51" t="s">
        <v>725</v>
      </c>
      <c r="I177" s="51"/>
      <c r="J177" s="65"/>
      <c r="K177" s="65"/>
      <c r="L177" s="65"/>
      <c r="M177" s="65"/>
      <c r="N177" s="65"/>
      <c r="O177" s="6"/>
    </row>
    <row r="178" spans="2:15" x14ac:dyDescent="0.25">
      <c r="B178" s="5"/>
      <c r="O178" s="6"/>
    </row>
    <row r="179" spans="2:15" ht="93" customHeight="1" x14ac:dyDescent="0.25">
      <c r="B179" s="5"/>
      <c r="C179" s="51" t="s">
        <v>726</v>
      </c>
      <c r="D179" s="51"/>
      <c r="E179" s="65"/>
      <c r="F179" s="65"/>
      <c r="G179" s="65"/>
      <c r="H179" s="65"/>
      <c r="I179" s="65"/>
      <c r="J179" s="65"/>
      <c r="K179" s="65"/>
      <c r="L179" s="65"/>
      <c r="M179" s="65"/>
      <c r="N179" s="65"/>
      <c r="O179" s="6"/>
    </row>
    <row r="180" spans="2:15" x14ac:dyDescent="0.25">
      <c r="B180" s="5"/>
      <c r="O180" s="6"/>
    </row>
    <row r="181" spans="2:15" ht="47.1" customHeight="1" x14ac:dyDescent="0.25">
      <c r="B181" s="5"/>
      <c r="C181" s="51" t="s">
        <v>727</v>
      </c>
      <c r="D181" s="51"/>
      <c r="E181" s="85" t="s">
        <v>15</v>
      </c>
      <c r="F181" s="85"/>
      <c r="H181" s="51" t="s">
        <v>728</v>
      </c>
      <c r="I181" s="51"/>
      <c r="J181" s="65"/>
      <c r="K181" s="65"/>
      <c r="L181" s="65"/>
      <c r="M181" s="65"/>
      <c r="N181" s="65"/>
      <c r="O181" s="6"/>
    </row>
    <row r="182" spans="2:15" x14ac:dyDescent="0.25">
      <c r="B182" s="5"/>
      <c r="O182" s="6"/>
    </row>
    <row r="183" spans="2:15" ht="93" customHeight="1" x14ac:dyDescent="0.25">
      <c r="B183" s="5"/>
      <c r="C183" s="51" t="s">
        <v>729</v>
      </c>
      <c r="D183" s="51"/>
      <c r="E183" s="65"/>
      <c r="F183" s="65"/>
      <c r="G183" s="65"/>
      <c r="H183" s="65"/>
      <c r="I183" s="65"/>
      <c r="J183" s="65"/>
      <c r="K183" s="65"/>
      <c r="L183" s="65"/>
      <c r="M183" s="65"/>
      <c r="N183" s="65"/>
      <c r="O183" s="6"/>
    </row>
    <row r="184" spans="2:15" x14ac:dyDescent="0.25">
      <c r="B184" s="5"/>
      <c r="O184" s="6"/>
    </row>
    <row r="185" spans="2:15" ht="47.1" customHeight="1" x14ac:dyDescent="0.25">
      <c r="B185" s="5"/>
      <c r="C185" s="51" t="s">
        <v>730</v>
      </c>
      <c r="D185" s="51"/>
      <c r="E185" s="85" t="s">
        <v>15</v>
      </c>
      <c r="F185" s="85"/>
      <c r="O185" s="6"/>
    </row>
    <row r="186" spans="2:15" x14ac:dyDescent="0.25">
      <c r="B186" s="5"/>
      <c r="O186" s="6"/>
    </row>
    <row r="187" spans="2:15" ht="93" customHeight="1" x14ac:dyDescent="0.25">
      <c r="B187" s="5"/>
      <c r="C187" s="51" t="s">
        <v>731</v>
      </c>
      <c r="D187" s="51"/>
      <c r="E187" s="65"/>
      <c r="F187" s="65"/>
      <c r="G187" s="65"/>
      <c r="H187" s="65"/>
      <c r="I187" s="65"/>
      <c r="J187" s="65"/>
      <c r="K187" s="65"/>
      <c r="L187" s="65"/>
      <c r="M187" s="65"/>
      <c r="N187" s="65"/>
      <c r="O187" s="6"/>
    </row>
    <row r="188" spans="2:15" x14ac:dyDescent="0.25">
      <c r="B188" s="5"/>
      <c r="O188" s="6"/>
    </row>
    <row r="189" spans="2:15" ht="47.1" customHeight="1" x14ac:dyDescent="0.25">
      <c r="B189" s="5"/>
      <c r="C189" s="51" t="s">
        <v>732</v>
      </c>
      <c r="D189" s="51"/>
      <c r="E189" s="85" t="s">
        <v>15</v>
      </c>
      <c r="F189" s="85"/>
      <c r="O189" s="6"/>
    </row>
    <row r="190" spans="2:15" x14ac:dyDescent="0.25">
      <c r="B190" s="5"/>
      <c r="O190" s="6"/>
    </row>
    <row r="191" spans="2:15" ht="93" customHeight="1" x14ac:dyDescent="0.25">
      <c r="B191" s="5"/>
      <c r="C191" s="51" t="s">
        <v>733</v>
      </c>
      <c r="D191" s="51"/>
      <c r="E191" s="65"/>
      <c r="F191" s="65"/>
      <c r="G191" s="65"/>
      <c r="H191" s="65"/>
      <c r="I191" s="65"/>
      <c r="J191" s="65"/>
      <c r="K191" s="65"/>
      <c r="L191" s="65"/>
      <c r="M191" s="65"/>
      <c r="N191" s="65"/>
      <c r="O191" s="6"/>
    </row>
    <row r="192" spans="2:15" x14ac:dyDescent="0.25">
      <c r="B192" s="5"/>
      <c r="O192" s="6"/>
    </row>
    <row r="193" spans="2:15" ht="21" x14ac:dyDescent="0.35">
      <c r="B193" s="121" t="s">
        <v>244</v>
      </c>
      <c r="C193" s="122"/>
      <c r="D193" s="122"/>
      <c r="E193" s="122"/>
      <c r="F193" s="122"/>
      <c r="G193" s="122"/>
      <c r="H193" s="122"/>
      <c r="I193" s="122"/>
      <c r="J193" s="122"/>
      <c r="K193" s="122"/>
      <c r="L193" s="122"/>
      <c r="M193" s="122"/>
      <c r="N193" s="122"/>
      <c r="O193" s="123"/>
    </row>
    <row r="194" spans="2:15" x14ac:dyDescent="0.25">
      <c r="B194" s="5"/>
      <c r="O194" s="6"/>
    </row>
    <row r="195" spans="2:15" ht="53.1" customHeight="1" x14ac:dyDescent="0.25">
      <c r="B195" s="5"/>
      <c r="C195" s="51" t="s">
        <v>734</v>
      </c>
      <c r="D195" s="51"/>
      <c r="E195" s="85" t="s">
        <v>15</v>
      </c>
      <c r="F195" s="85"/>
      <c r="G195" s="85"/>
      <c r="I195" s="16"/>
      <c r="J195" s="16"/>
      <c r="K195" s="16"/>
      <c r="L195" s="16"/>
      <c r="M195" s="16"/>
      <c r="N195" s="16"/>
      <c r="O195" s="6"/>
    </row>
    <row r="196" spans="2:15" x14ac:dyDescent="0.25">
      <c r="B196" s="5"/>
      <c r="O196" s="6"/>
    </row>
    <row r="197" spans="2:15" ht="69.95" customHeight="1" x14ac:dyDescent="0.25">
      <c r="B197" s="5"/>
      <c r="C197" s="51" t="s">
        <v>735</v>
      </c>
      <c r="D197" s="51"/>
      <c r="E197" s="85" t="s">
        <v>1446</v>
      </c>
      <c r="F197" s="85"/>
      <c r="G197" s="85"/>
      <c r="I197" s="51" t="s">
        <v>736</v>
      </c>
      <c r="J197" s="51"/>
      <c r="K197" s="85" t="s">
        <v>1447</v>
      </c>
      <c r="L197" s="85"/>
      <c r="M197" s="85"/>
      <c r="N197" s="85"/>
      <c r="O197" s="6"/>
    </row>
    <row r="198" spans="2:15" x14ac:dyDescent="0.25">
      <c r="B198" s="5"/>
      <c r="O198" s="6"/>
    </row>
    <row r="199" spans="2:15" ht="53.1" customHeight="1" x14ac:dyDescent="0.25">
      <c r="B199" s="5"/>
      <c r="C199" s="51" t="s">
        <v>737</v>
      </c>
      <c r="D199" s="51"/>
      <c r="E199" s="85" t="s">
        <v>14</v>
      </c>
      <c r="F199" s="85"/>
      <c r="G199" s="85"/>
      <c r="I199" s="51" t="s">
        <v>738</v>
      </c>
      <c r="J199" s="51"/>
      <c r="K199" s="85" t="s">
        <v>647</v>
      </c>
      <c r="L199" s="85"/>
      <c r="M199" s="85"/>
      <c r="N199" s="85"/>
      <c r="O199" s="6"/>
    </row>
    <row r="200" spans="2:15" x14ac:dyDescent="0.25">
      <c r="B200" s="5"/>
      <c r="O200" s="6"/>
    </row>
    <row r="201" spans="2:15" ht="66.95" customHeight="1" x14ac:dyDescent="0.25">
      <c r="B201" s="5"/>
      <c r="C201" s="51" t="s">
        <v>739</v>
      </c>
      <c r="D201" s="51"/>
      <c r="E201" s="85" t="s">
        <v>1448</v>
      </c>
      <c r="F201" s="85"/>
      <c r="G201" s="85"/>
      <c r="H201" s="85"/>
      <c r="I201" s="85"/>
      <c r="J201" s="85"/>
      <c r="K201" s="85"/>
      <c r="L201" s="85"/>
      <c r="M201" s="85"/>
      <c r="N201" s="85"/>
      <c r="O201" s="6"/>
    </row>
    <row r="202" spans="2:15" x14ac:dyDescent="0.25">
      <c r="B202" s="5"/>
      <c r="O202" s="6"/>
    </row>
    <row r="203" spans="2:15" ht="21" x14ac:dyDescent="0.35">
      <c r="B203" s="121" t="s">
        <v>245</v>
      </c>
      <c r="C203" s="122"/>
      <c r="D203" s="122"/>
      <c r="E203" s="122"/>
      <c r="F203" s="122"/>
      <c r="G203" s="122"/>
      <c r="H203" s="122"/>
      <c r="I203" s="122"/>
      <c r="J203" s="122"/>
      <c r="K203" s="122"/>
      <c r="L203" s="122"/>
      <c r="M203" s="122"/>
      <c r="N203" s="122"/>
      <c r="O203" s="123"/>
    </row>
    <row r="204" spans="2:15" x14ac:dyDescent="0.25">
      <c r="B204" s="5"/>
      <c r="O204" s="6"/>
    </row>
    <row r="205" spans="2:15" ht="69.95" customHeight="1" x14ac:dyDescent="0.25">
      <c r="B205" s="5"/>
      <c r="C205" s="51" t="s">
        <v>740</v>
      </c>
      <c r="D205" s="51"/>
      <c r="E205" s="85" t="s">
        <v>1449</v>
      </c>
      <c r="F205" s="85"/>
      <c r="G205" s="85"/>
      <c r="I205" s="51" t="s">
        <v>741</v>
      </c>
      <c r="J205" s="51"/>
      <c r="K205" s="85" t="s">
        <v>1450</v>
      </c>
      <c r="L205" s="85"/>
      <c r="M205" s="85"/>
      <c r="N205" s="85"/>
      <c r="O205" s="6"/>
    </row>
    <row r="206" spans="2:15" x14ac:dyDescent="0.25">
      <c r="B206" s="5"/>
      <c r="O206" s="6"/>
    </row>
    <row r="207" spans="2:15" ht="21" x14ac:dyDescent="0.35">
      <c r="B207" s="121" t="s">
        <v>246</v>
      </c>
      <c r="C207" s="122"/>
      <c r="D207" s="122"/>
      <c r="E207" s="122"/>
      <c r="F207" s="122"/>
      <c r="G207" s="122"/>
      <c r="H207" s="122"/>
      <c r="I207" s="122"/>
      <c r="J207" s="122"/>
      <c r="K207" s="122"/>
      <c r="L207" s="122"/>
      <c r="M207" s="122"/>
      <c r="N207" s="122"/>
      <c r="O207" s="123"/>
    </row>
    <row r="208" spans="2:15" x14ac:dyDescent="0.25">
      <c r="B208" s="5"/>
      <c r="O208" s="6"/>
    </row>
    <row r="209" spans="2:15" ht="98.1" customHeight="1" x14ac:dyDescent="0.25">
      <c r="B209" s="5"/>
      <c r="C209" s="51" t="s">
        <v>742</v>
      </c>
      <c r="D209" s="51"/>
      <c r="E209" s="94" t="s">
        <v>1451</v>
      </c>
      <c r="F209" s="85"/>
      <c r="G209" s="85"/>
      <c r="H209" s="85"/>
      <c r="I209" s="85"/>
      <c r="J209" s="85"/>
      <c r="K209" s="85"/>
      <c r="L209" s="85"/>
      <c r="M209" s="85"/>
      <c r="N209" s="85"/>
      <c r="O209" s="6"/>
    </row>
    <row r="210" spans="2:15" x14ac:dyDescent="0.25">
      <c r="B210" s="5"/>
      <c r="O210" s="6"/>
    </row>
    <row r="211" spans="2:15" ht="98.1" customHeight="1" x14ac:dyDescent="0.25">
      <c r="B211" s="5"/>
      <c r="C211" s="51" t="s">
        <v>743</v>
      </c>
      <c r="D211" s="51"/>
      <c r="E211" s="85"/>
      <c r="F211" s="85"/>
      <c r="G211" s="85"/>
      <c r="H211" s="85"/>
      <c r="I211" s="85"/>
      <c r="J211" s="85"/>
      <c r="K211" s="85"/>
      <c r="L211" s="85"/>
      <c r="M211" s="85"/>
      <c r="N211" s="85"/>
      <c r="O211" s="6"/>
    </row>
    <row r="212" spans="2:15" x14ac:dyDescent="0.25">
      <c r="B212" s="7"/>
      <c r="C212" s="8"/>
      <c r="D212" s="8"/>
      <c r="E212" s="8"/>
      <c r="F212" s="8"/>
      <c r="G212" s="8"/>
      <c r="H212" s="8"/>
      <c r="I212" s="8"/>
      <c r="J212" s="8"/>
      <c r="K212" s="8"/>
      <c r="L212" s="8"/>
      <c r="M212" s="8"/>
      <c r="N212" s="8"/>
      <c r="O212" s="9"/>
    </row>
  </sheetData>
  <mergeCells count="285">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4:D84"/>
    <mergeCell ref="E84:F84"/>
    <mergeCell ref="H84:I84"/>
    <mergeCell ref="J84:K84"/>
    <mergeCell ref="C86:D86"/>
    <mergeCell ref="E86:F86"/>
    <mergeCell ref="H86:I86"/>
    <mergeCell ref="J86:N86"/>
    <mergeCell ref="C68:D68"/>
    <mergeCell ref="E68:F68"/>
    <mergeCell ref="H68:J68"/>
    <mergeCell ref="K68:N68"/>
    <mergeCell ref="B70:O70"/>
    <mergeCell ref="C72:N72"/>
    <mergeCell ref="C92:D92"/>
    <mergeCell ref="E92:F92"/>
    <mergeCell ref="G92:H92"/>
    <mergeCell ref="I92:J92"/>
    <mergeCell ref="K92:L92"/>
    <mergeCell ref="M92:N92"/>
    <mergeCell ref="C88:D88"/>
    <mergeCell ref="E88:F88"/>
    <mergeCell ref="H88:I88"/>
    <mergeCell ref="J88:N88"/>
    <mergeCell ref="C90:D90"/>
    <mergeCell ref="E90:H90"/>
    <mergeCell ref="I90:J90"/>
    <mergeCell ref="K90:N90"/>
    <mergeCell ref="C100:D100"/>
    <mergeCell ref="E100:G100"/>
    <mergeCell ref="I100:J100"/>
    <mergeCell ref="K100:N100"/>
    <mergeCell ref="C102:N102"/>
    <mergeCell ref="D103:I103"/>
    <mergeCell ref="J103:N103"/>
    <mergeCell ref="C94:D94"/>
    <mergeCell ref="E94:H94"/>
    <mergeCell ref="I94:J94"/>
    <mergeCell ref="K94:N94"/>
    <mergeCell ref="B96:O96"/>
    <mergeCell ref="C98:D98"/>
    <mergeCell ref="E98:G98"/>
    <mergeCell ref="I98:J98"/>
    <mergeCell ref="K98:N98"/>
    <mergeCell ref="D113:I113"/>
    <mergeCell ref="D114:I114"/>
    <mergeCell ref="D115:I115"/>
    <mergeCell ref="D116:I116"/>
    <mergeCell ref="D117:I117"/>
    <mergeCell ref="D118:I118"/>
    <mergeCell ref="D104:I104"/>
    <mergeCell ref="J104:N118"/>
    <mergeCell ref="D105:I105"/>
    <mergeCell ref="D106:I106"/>
    <mergeCell ref="D107:I107"/>
    <mergeCell ref="D108:I108"/>
    <mergeCell ref="D109:I109"/>
    <mergeCell ref="D110:I110"/>
    <mergeCell ref="D111:I111"/>
    <mergeCell ref="D112:I112"/>
    <mergeCell ref="C124:D124"/>
    <mergeCell ref="E124:F124"/>
    <mergeCell ref="H124:I124"/>
    <mergeCell ref="C126:N126"/>
    <mergeCell ref="D127:I127"/>
    <mergeCell ref="J127:N127"/>
    <mergeCell ref="C120:D120"/>
    <mergeCell ref="E120:F120"/>
    <mergeCell ref="H120:I120"/>
    <mergeCell ref="J120:N120"/>
    <mergeCell ref="C122:D122"/>
    <mergeCell ref="H122:I122"/>
    <mergeCell ref="D128:I128"/>
    <mergeCell ref="J128:N138"/>
    <mergeCell ref="D129:I129"/>
    <mergeCell ref="D130:I130"/>
    <mergeCell ref="D131:I131"/>
    <mergeCell ref="D132:I132"/>
    <mergeCell ref="D133:I133"/>
    <mergeCell ref="D134:I134"/>
    <mergeCell ref="D135:I135"/>
    <mergeCell ref="D136:I136"/>
    <mergeCell ref="C140:E140"/>
    <mergeCell ref="H140:I140"/>
    <mergeCell ref="J140:N140"/>
    <mergeCell ref="C142:N142"/>
    <mergeCell ref="D143:F143"/>
    <mergeCell ref="G143:K143"/>
    <mergeCell ref="L143:N143"/>
    <mergeCell ref="D137:I137"/>
    <mergeCell ref="D138:I138"/>
    <mergeCell ref="D146:F146"/>
    <mergeCell ref="G146:K146"/>
    <mergeCell ref="L146:N146"/>
    <mergeCell ref="D147:F147"/>
    <mergeCell ref="G147:K147"/>
    <mergeCell ref="L147:N147"/>
    <mergeCell ref="D144:F144"/>
    <mergeCell ref="G144:K144"/>
    <mergeCell ref="L144:N144"/>
    <mergeCell ref="D145:F145"/>
    <mergeCell ref="G145:K145"/>
    <mergeCell ref="L145:N145"/>
    <mergeCell ref="C149:D149"/>
    <mergeCell ref="E149:N149"/>
    <mergeCell ref="C151:D151"/>
    <mergeCell ref="H151:I151"/>
    <mergeCell ref="J151:N151"/>
    <mergeCell ref="C159:D159"/>
    <mergeCell ref="E159:F159"/>
    <mergeCell ref="H159:I159"/>
    <mergeCell ref="J159:N159"/>
    <mergeCell ref="C161:D161"/>
    <mergeCell ref="E161:N161"/>
    <mergeCell ref="C153:D153"/>
    <mergeCell ref="E153:F153"/>
    <mergeCell ref="H153:K153"/>
    <mergeCell ref="C155:D155"/>
    <mergeCell ref="E155:N155"/>
    <mergeCell ref="C157:D157"/>
    <mergeCell ref="E157:F157"/>
    <mergeCell ref="H157:I157"/>
    <mergeCell ref="L157:M157"/>
    <mergeCell ref="C167:D167"/>
    <mergeCell ref="E167:F167"/>
    <mergeCell ref="H167:I167"/>
    <mergeCell ref="J167:K167"/>
    <mergeCell ref="C169:D169"/>
    <mergeCell ref="E169:F169"/>
    <mergeCell ref="H169:I169"/>
    <mergeCell ref="J169:K169"/>
    <mergeCell ref="C163:D163"/>
    <mergeCell ref="E163:F163"/>
    <mergeCell ref="H163:I163"/>
    <mergeCell ref="J163:N163"/>
    <mergeCell ref="C165:D165"/>
    <mergeCell ref="E165:N165"/>
    <mergeCell ref="C175:D175"/>
    <mergeCell ref="E175:F175"/>
    <mergeCell ref="H175:I175"/>
    <mergeCell ref="J175:K175"/>
    <mergeCell ref="C177:D177"/>
    <mergeCell ref="E177:F177"/>
    <mergeCell ref="H177:I177"/>
    <mergeCell ref="J177:N177"/>
    <mergeCell ref="C171:D171"/>
    <mergeCell ref="E171:F171"/>
    <mergeCell ref="H171:I171"/>
    <mergeCell ref="J171:K171"/>
    <mergeCell ref="C173:D173"/>
    <mergeCell ref="E173:F173"/>
    <mergeCell ref="H173:I173"/>
    <mergeCell ref="J173:K173"/>
    <mergeCell ref="C183:D183"/>
    <mergeCell ref="E183:N183"/>
    <mergeCell ref="C185:D185"/>
    <mergeCell ref="E185:F185"/>
    <mergeCell ref="C187:D187"/>
    <mergeCell ref="E187:N187"/>
    <mergeCell ref="C179:D179"/>
    <mergeCell ref="E179:N179"/>
    <mergeCell ref="C181:D181"/>
    <mergeCell ref="E181:F181"/>
    <mergeCell ref="H181:I181"/>
    <mergeCell ref="J181:N181"/>
    <mergeCell ref="C197:D197"/>
    <mergeCell ref="E197:G197"/>
    <mergeCell ref="I197:J197"/>
    <mergeCell ref="K197:N197"/>
    <mergeCell ref="C199:D199"/>
    <mergeCell ref="E199:G199"/>
    <mergeCell ref="I199:J199"/>
    <mergeCell ref="K199:N199"/>
    <mergeCell ref="C189:D189"/>
    <mergeCell ref="E189:F189"/>
    <mergeCell ref="C191:D191"/>
    <mergeCell ref="E191:N191"/>
    <mergeCell ref="B193:O193"/>
    <mergeCell ref="C195:D195"/>
    <mergeCell ref="E195:G195"/>
    <mergeCell ref="B207:O207"/>
    <mergeCell ref="C209:D209"/>
    <mergeCell ref="E209:N209"/>
    <mergeCell ref="C211:D211"/>
    <mergeCell ref="E211:N211"/>
    <mergeCell ref="C201:D201"/>
    <mergeCell ref="E201:N201"/>
    <mergeCell ref="B203:O203"/>
    <mergeCell ref="C205:D205"/>
    <mergeCell ref="E205:G205"/>
    <mergeCell ref="I205:J205"/>
    <mergeCell ref="K205:N205"/>
  </mergeCells>
  <conditionalFormatting sqref="C90:N90">
    <cfRule type="expression" dxfId="393" priority="11">
      <formula>$J$84&gt;0</formula>
    </cfRule>
  </conditionalFormatting>
  <conditionalFormatting sqref="C92:N92">
    <cfRule type="expression" dxfId="392" priority="10">
      <formula>$J$84&gt;0</formula>
    </cfRule>
  </conditionalFormatting>
  <conditionalFormatting sqref="C94:N94">
    <cfRule type="expression" dxfId="391" priority="9">
      <formula>$J$84&gt;0</formula>
    </cfRule>
  </conditionalFormatting>
  <conditionalFormatting sqref="C179:N179">
    <cfRule type="expression" dxfId="390" priority="16">
      <formula>$E$177&lt;&gt;"Sí"</formula>
    </cfRule>
  </conditionalFormatting>
  <conditionalFormatting sqref="C183:N183">
    <cfRule type="expression" dxfId="389" priority="14">
      <formula>$E$181&lt;&gt;"Sí"</formula>
    </cfRule>
  </conditionalFormatting>
  <conditionalFormatting sqref="C187:N187">
    <cfRule type="expression" dxfId="388" priority="13">
      <formula>$E$185&lt;&gt;"Sí"</formula>
    </cfRule>
  </conditionalFormatting>
  <conditionalFormatting sqref="C191:N191">
    <cfRule type="expression" dxfId="387" priority="12">
      <formula>$E$189&lt;&gt;"Sí"</formula>
    </cfRule>
  </conditionalFormatting>
  <conditionalFormatting sqref="G153">
    <cfRule type="expression" dxfId="386" priority="7">
      <formula>$E$153="Línea de captura"</formula>
    </cfRule>
  </conditionalFormatting>
  <conditionalFormatting sqref="H153:K153">
    <cfRule type="expression" dxfId="385" priority="6">
      <formula>$E$153="Línea de captura"</formula>
    </cfRule>
  </conditionalFormatting>
  <conditionalFormatting sqref="H88:N88">
    <cfRule type="expression" dxfId="383" priority="21">
      <formula>$E$88&lt;&gt;"Sí"</formula>
    </cfRule>
  </conditionalFormatting>
  <conditionalFormatting sqref="H120:N120">
    <cfRule type="expression" dxfId="382" priority="22">
      <formula>$E$120&lt;&gt;"Sí"</formula>
    </cfRule>
  </conditionalFormatting>
  <conditionalFormatting sqref="H140:N140">
    <cfRule type="expression" dxfId="381" priority="3">
      <formula>$E$120&lt;&gt;"Sí"</formula>
    </cfRule>
  </conditionalFormatting>
  <conditionalFormatting sqref="H159:N159 C161:N161">
    <cfRule type="expression" dxfId="380" priority="19">
      <formula>$E$159&lt;&gt;"Sí"</formula>
    </cfRule>
  </conditionalFormatting>
  <conditionalFormatting sqref="H163:N163 C165:N165">
    <cfRule type="expression" dxfId="379" priority="18">
      <formula>$E$163&lt;&gt;"Sí"</formula>
    </cfRule>
  </conditionalFormatting>
  <conditionalFormatting sqref="H177:N177">
    <cfRule type="expression" dxfId="378" priority="17">
      <formula>$E$177&lt;&gt;"Sí"</formula>
    </cfRule>
  </conditionalFormatting>
  <conditionalFormatting sqref="H181:N181">
    <cfRule type="expression" dxfId="377" priority="15">
      <formula>$E$181&lt;&gt;"Sí"</formula>
    </cfRule>
  </conditionalFormatting>
  <conditionalFormatting sqref="I98:N98">
    <cfRule type="expression" dxfId="376" priority="20">
      <formula>$E$98&lt;&gt;"Otro"</formula>
    </cfRule>
  </conditionalFormatting>
  <conditionalFormatting sqref="I100:N100">
    <cfRule type="expression" dxfId="375" priority="2">
      <formula>$E$98&lt;&gt;"Otro"</formula>
    </cfRule>
  </conditionalFormatting>
  <conditionalFormatting sqref="L153">
    <cfRule type="expression" dxfId="374" priority="5">
      <formula>$E$153&lt;&gt;"Línea de captura"</formula>
    </cfRule>
  </conditionalFormatting>
  <conditionalFormatting sqref="M74:N82">
    <cfRule type="expression" dxfId="373" priority="1">
      <formula>$L74&lt;&gt;"Sí"</formula>
    </cfRule>
  </conditionalFormatting>
  <conditionalFormatting sqref="M153:N153">
    <cfRule type="expression" dxfId="372" priority="4">
      <formula>$E$153&lt;&gt;"Línea de captura"</formula>
    </cfRule>
  </conditionalFormatting>
  <hyperlinks>
    <hyperlink ref="J88" r:id="rId1" xr:uid="{00000000-0004-0000-0A00-000000000000}"/>
    <hyperlink ref="J163" r:id="rId2" xr:uid="{00000000-0004-0000-0A00-000001000000}"/>
    <hyperlink ref="E209" r:id="rId3" xr:uid="{00000000-0004-0000-0A00-000002000000}"/>
    <hyperlink ref="K24" r:id="rId4" xr:uid="{00000000-0004-0000-0A00-000003000000}"/>
    <hyperlink ref="K68" r:id="rId5" xr:uid="{00000000-0004-0000-0A00-000004000000}"/>
  </hyperlinks>
  <printOptions horizontalCentered="1"/>
  <pageMargins left="0.11811023622047245" right="0.11811023622047245" top="0.15748031496062992" bottom="0.19685039370078741" header="0.31496062992125984" footer="0.31496062992125984"/>
  <pageSetup scale="42" orientation="portrait" r:id="rId6"/>
  <extLst>
    <ext xmlns:x14="http://schemas.microsoft.com/office/spreadsheetml/2009/9/main" uri="{78C0D931-6437-407d-A8EE-F0AAD7539E65}">
      <x14:conditionalFormattings>
        <x14:conditionalFormatting xmlns:xm="http://schemas.microsoft.com/office/excel/2006/main">
          <x14:cfRule type="expression" priority="23" id="{216F338A-032B-4DE4-9383-F37E1775ECA3}">
            <xm:f>$E$86&lt;&gt;Fuentes!$E$5</xm:f>
            <x14:dxf>
              <font>
                <color theme="0"/>
              </font>
              <fill>
                <patternFill>
                  <bgColor theme="0"/>
                </patternFill>
              </fill>
              <border>
                <left/>
                <right/>
                <top/>
                <bottom/>
                <vertical/>
                <horizontal/>
              </border>
            </x14:dxf>
          </x14:cfRule>
          <xm:sqref>H86:N86</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InputMessage="1" showErrorMessage="1" xr:uid="{00000000-0002-0000-0A00-000000000000}">
          <x14:formula1>
            <xm:f>'C:\Users\USUARIO\Desktop\[Formato Tra+¼mites y Servicio Finanzas 2022 Finales.xlsx]Fuentes'!#REF!</xm:f>
          </x14:formula1>
          <xm:sqref>K74:L78 G74:H78</xm:sqref>
        </x14:dataValidation>
        <x14:dataValidation type="list" allowBlank="1" showInputMessage="1" showErrorMessage="1" xr:uid="{00000000-0002-0000-0A00-000001000000}">
          <x14:formula1>
            <xm:f>Fuentes!$C$3:$C$4</xm:f>
          </x14:formula1>
          <xm:sqref>M6:N6</xm:sqref>
        </x14:dataValidation>
        <x14:dataValidation type="list" allowBlank="1" showInputMessage="1" showErrorMessage="1" xr:uid="{00000000-0002-0000-0A00-000002000000}">
          <x14:formula1>
            <xm:f>Fuentes!$E$3:$E$6</xm:f>
          </x14:formula1>
          <xm:sqref>E86:F86</xm:sqref>
        </x14:dataValidation>
        <x14:dataValidation type="list" allowBlank="1" showInputMessage="1" showErrorMessage="1" xr:uid="{00000000-0002-0000-0A00-000003000000}">
          <x14:formula1>
            <xm:f>Fuentes!$G$3:$G$4</xm:f>
          </x14:formula1>
          <xm:sqref>E120:F120 K79:L82 E88:F88 E159:F159 E163:F163 E167:F167 J167:K167 E169:F169 J169:K169 E171:F171 J171:K171 E173:F173 J173:K173 E175:F175 J175:K175 E177:F177 E181:F181 E185:F185 E189:F189 E92:F92 I92:J92 M92:N92 E195:G195 E199:G199 F140 G79:G82</xm:sqref>
        </x14:dataValidation>
        <x14:dataValidation type="list" allowBlank="1" showInputMessage="1" showErrorMessage="1" xr:uid="{00000000-0002-0000-0A00-000004000000}">
          <x14:formula1>
            <xm:f>Fuentes!$I$3:$I$368</xm:f>
          </x14:formula1>
          <xm:sqref>E122 J122 J124 M153</xm:sqref>
        </x14:dataValidation>
        <x14:dataValidation type="list" allowBlank="1" showInputMessage="1" showErrorMessage="1" xr:uid="{00000000-0002-0000-0A00-000005000000}">
          <x14:formula1>
            <xm:f>Fuentes!$M$3:$M$60</xm:f>
          </x14:formula1>
          <xm:sqref>E124:F124</xm:sqref>
        </x14:dataValidation>
        <x14:dataValidation type="list" allowBlank="1" showInputMessage="1" showErrorMessage="1" xr:uid="{00000000-0002-0000-0A00-000006000000}">
          <x14:formula1>
            <xm:f>Fuentes!$U$3:$U$7</xm:f>
          </x14:formula1>
          <xm:sqref>F151</xm:sqref>
        </x14:dataValidation>
        <x14:dataValidation type="list" allowBlank="1" showInputMessage="1" showErrorMessage="1" xr:uid="{00000000-0002-0000-0A00-000007000000}">
          <x14:formula1>
            <xm:f>Fuentes!$W$3:$W$12</xm:f>
          </x14:formula1>
          <xm:sqref>E153:F153</xm:sqref>
        </x14:dataValidation>
        <x14:dataValidation type="list" allowBlank="1" showInputMessage="1" showErrorMessage="1" xr:uid="{00000000-0002-0000-0A00-000008000000}">
          <x14:formula1>
            <xm:f>Fuentes!$AH$3:$AH$8</xm:f>
          </x14:formula1>
          <xm:sqref>E98</xm:sqref>
        </x14:dataValidation>
        <x14:dataValidation type="list" allowBlank="1" showInputMessage="1" showErrorMessage="1" xr:uid="{00000000-0002-0000-0A00-000009000000}">
          <x14:formula1>
            <xm:f>Fuentes!$Q$3:$Q$5</xm:f>
          </x14:formula1>
          <xm:sqref>E100</xm:sqref>
        </x14:dataValidation>
        <x14:dataValidation type="list" allowBlank="1" showInputMessage="1" showErrorMessage="1" xr:uid="{00000000-0002-0000-0A00-00000A000000}">
          <x14:formula1>
            <xm:f>Fuentes!$AJ$3:$AJ$6</xm:f>
          </x14:formula1>
          <xm:sqref>K199:N199</xm:sqref>
        </x14:dataValidation>
        <x14:dataValidation type="list" allowBlank="1" showInputMessage="1" showErrorMessage="1" xr:uid="{00000000-0002-0000-0A00-00000B000000}">
          <x14:formula1>
            <xm:f>Fuentes!$K$4:$K$7</xm:f>
          </x14:formula1>
          <xm:sqref>K122 N153 K124</xm:sqref>
        </x14:dataValidation>
        <x14:dataValidation type="list" allowBlank="1" showInputMessage="1" showErrorMessage="1" xr:uid="{00000000-0002-0000-0A00-00000C000000}">
          <x14:formula1>
            <xm:f>Fuentes!$K$3:$K$7</xm:f>
          </x14:formula1>
          <xm:sqref>F122</xm:sqref>
        </x14:dataValidation>
        <x14:dataValidation type="list" allowBlank="1" showInputMessage="1" showErrorMessage="1" xr:uid="{00000000-0002-0000-0A00-00000D000000}">
          <x14:formula1>
            <xm:f>INDIRECT(VLOOKUP($E$18,Fuentes!$Y$3:$Z$23,2,0))</xm:f>
          </x14:formula1>
          <xm:sqref>K18:N18</xm:sqref>
        </x14:dataValidation>
        <x14:dataValidation type="list" allowBlank="1" showInputMessage="1" showErrorMessage="1" xr:uid="{00000000-0002-0000-0A00-00000E000000}">
          <x14:formula1>
            <xm:f>Fuentes!$Y$3:$Y$23</xm:f>
          </x14:formula1>
          <xm:sqref>E18:H18</xm:sqref>
        </x14:dataValidation>
        <x14:dataValidation type="list" allowBlank="1" showInputMessage="1" showErrorMessage="1" xr:uid="{00000000-0002-0000-0A00-00000F000000}">
          <x14:formula1>
            <xm:f>Fuentes!$AT$3:$AT$6</xm:f>
          </x14:formula1>
          <xm:sqref>K100:N100</xm:sqref>
        </x14:dataValidation>
        <x14:dataValidation type="list" allowBlank="1" showInputMessage="1" showErrorMessage="1" xr:uid="{00000000-0002-0000-0A00-000010000000}">
          <x14:formula1>
            <xm:f>Fuentes!$AL$3:$AL$59</xm:f>
          </x14:formula1>
          <xm:sqref>M74:M82</xm:sqref>
        </x14:dataValidation>
        <x14:dataValidation type="list" allowBlank="1" showInputMessage="1" showErrorMessage="1" xr:uid="{00000000-0002-0000-0A00-000011000000}">
          <x14:formula1>
            <xm:f>Fuentes!$AW$3:$AW$5</xm:f>
          </x14:formula1>
          <xm:sqref>F74:F82</xm:sqref>
        </x14:dataValidation>
        <x14:dataValidation type="list" allowBlank="1" showInputMessage="1" showErrorMessage="1" xr:uid="{00000000-0002-0000-0A00-000012000000}">
          <x14:formula1>
            <xm:f>Fuentes!$AZ$3:$AZ$7</xm:f>
          </x14:formula1>
          <xm:sqref>H79:H82</xm:sqref>
        </x14:dataValidation>
        <x14:dataValidation type="list" allowBlank="1" showInputMessage="1" showErrorMessage="1" xr:uid="{00000000-0002-0000-0A00-000013000000}">
          <x14:formula1>
            <xm:f>INDIRECT(VLOOKUP($M74,Fuentes!$AL$3:$AM$59,2,0))</xm:f>
          </x14:formula1>
          <xm:sqref>N74:N82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B1:R205"/>
  <sheetViews>
    <sheetView topLeftCell="A192" zoomScale="55" zoomScaleNormal="55" workbookViewId="0">
      <selection activeCell="J195" sqref="J195"/>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1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1521</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1519</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1570</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1481</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1523</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1709</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1710</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1709</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20" customHeight="1" x14ac:dyDescent="0.25">
      <c r="B74" s="5"/>
      <c r="C74" s="15">
        <v>1</v>
      </c>
      <c r="D74" s="33" t="s">
        <v>1484</v>
      </c>
      <c r="E74" s="33" t="s">
        <v>1484</v>
      </c>
      <c r="F74" s="33" t="s">
        <v>1404</v>
      </c>
      <c r="G74" s="33" t="s">
        <v>14</v>
      </c>
      <c r="H74" s="33" t="s">
        <v>1408</v>
      </c>
      <c r="I74" s="33" t="s">
        <v>1485</v>
      </c>
      <c r="J74" s="33" t="s">
        <v>1687</v>
      </c>
      <c r="K74" s="33" t="s">
        <v>15</v>
      </c>
      <c r="L74" s="33" t="s">
        <v>15</v>
      </c>
      <c r="M74" s="33"/>
      <c r="N74" s="33"/>
      <c r="O74" s="6"/>
      <c r="Q74" s="16" t="str">
        <f>_xlfn.CONCAT(D74,"/",F74,"/",H74,"/",J74,"/",K74,"/",L74,"/",M74)</f>
        <v>Oficio de autorización y plano por parte de la Dirección de Desarrollo Urbano./Para cotejo del (de la) servidor (a) público (a). /Validación/Artículo 16 de la Ley de Ingresos del Municipio de Colón, Qro., para el ejercicio fiscal 2026. /No/No/</v>
      </c>
    </row>
    <row r="75" spans="2:18" ht="350.1" customHeight="1" x14ac:dyDescent="0.25">
      <c r="B75" s="5"/>
      <c r="C75" s="15">
        <v>2</v>
      </c>
      <c r="D75" s="33" t="s">
        <v>1494</v>
      </c>
      <c r="E75" s="33" t="s">
        <v>1491</v>
      </c>
      <c r="F75" s="33" t="s">
        <v>1404</v>
      </c>
      <c r="G75" s="33" t="s">
        <v>14</v>
      </c>
      <c r="H75" s="33" t="s">
        <v>1408</v>
      </c>
      <c r="I75" s="33" t="s">
        <v>1462</v>
      </c>
      <c r="J75" s="33" t="s">
        <v>1687</v>
      </c>
      <c r="K75" s="33" t="s">
        <v>15</v>
      </c>
      <c r="L75" s="33" t="s">
        <v>15</v>
      </c>
      <c r="M75" s="33"/>
      <c r="N75" s="33"/>
      <c r="O75" s="6"/>
      <c r="Q75" s="16" t="str">
        <f>_xlfn.CONCAT(D75,"/",F75,"/",H75,"/",J75,"/",K75,"/",L75,"/",M75)</f>
        <v>Avalúo fiscal con firma autógrafa y sello original del perito, o bien, copia certificada del mismo, practicado por perito valuador autorizado por el Poder Ejecutivo del Estado, el cual tendrá vigencia de un año a partir de su elaboración./Para cotejo del (de la) servidor (a) público (a). /Validación/Artículo 16 de la Ley de Ingresos del Municipio de Colón, Qro., para el ejercicio fiscal 2026. /No/No/</v>
      </c>
    </row>
    <row r="76" spans="2:18" ht="120" customHeight="1" x14ac:dyDescent="0.25">
      <c r="B76" s="5"/>
      <c r="C76" s="15">
        <v>3</v>
      </c>
      <c r="D76" s="33" t="s">
        <v>1492</v>
      </c>
      <c r="E76" s="33" t="s">
        <v>1492</v>
      </c>
      <c r="F76" s="33" t="s">
        <v>1404</v>
      </c>
      <c r="G76" s="33" t="s">
        <v>14</v>
      </c>
      <c r="H76" s="33" t="s">
        <v>1408</v>
      </c>
      <c r="I76" s="33" t="s">
        <v>1415</v>
      </c>
      <c r="J76" s="33" t="s">
        <v>1687</v>
      </c>
      <c r="K76" s="33" t="s">
        <v>15</v>
      </c>
      <c r="L76" s="33" t="s">
        <v>15</v>
      </c>
      <c r="M76" s="33"/>
      <c r="N76" s="33"/>
      <c r="O76" s="6"/>
      <c r="Q76" s="16" t="str">
        <f t="shared" ref="Q76:Q78" si="0">_xlfn.CONCAT(D76,"/",F76,"/",H76,"/",J76,"/",K76,"/",L76,"/",M76)</f>
        <v>Copia del pago de los derechos y autorizaciones./Para cotejo del (de la) servidor (a) público (a). /Validación/Artículo 16 de la Ley de Ingresos del Municipio de Colón, Qro., para el ejercicio fiscal 2026. /No/No/</v>
      </c>
    </row>
    <row r="77" spans="2:18" ht="150" customHeight="1" x14ac:dyDescent="0.25">
      <c r="B77" s="5"/>
      <c r="C77" s="15">
        <v>4</v>
      </c>
      <c r="D77" s="33" t="s">
        <v>1486</v>
      </c>
      <c r="E77" s="33" t="s">
        <v>1493</v>
      </c>
      <c r="F77" s="33" t="s">
        <v>1404</v>
      </c>
      <c r="G77" s="33" t="s">
        <v>14</v>
      </c>
      <c r="H77" s="33" t="s">
        <v>1408</v>
      </c>
      <c r="I77" s="33" t="s">
        <v>1415</v>
      </c>
      <c r="J77" s="33" t="s">
        <v>1687</v>
      </c>
      <c r="K77" s="33" t="s">
        <v>15</v>
      </c>
      <c r="L77" s="33" t="s">
        <v>15</v>
      </c>
      <c r="M77" s="33"/>
      <c r="N77" s="33"/>
      <c r="O77" s="6"/>
      <c r="Q77" s="16" t="str">
        <f t="shared" si="0"/>
        <v>Recibo de pago de Impuesto Predial cubierto a la fecha del bimestre de su autorización./Para cotejo del (de la) servidor (a) público (a). /Validación/Artículo 16 de la Ley de Ingresos del Municipio de Colón, Qro., para el ejercicio fiscal 2026. /No/No/</v>
      </c>
    </row>
    <row r="78" spans="2:18" ht="9.9499999999999993" customHeight="1" x14ac:dyDescent="0.25">
      <c r="B78" s="5"/>
      <c r="C78" s="15"/>
      <c r="D78" s="33"/>
      <c r="E78" s="33"/>
      <c r="F78" s="33"/>
      <c r="G78" s="33"/>
      <c r="H78" s="33"/>
      <c r="I78" s="33"/>
      <c r="J78" s="33"/>
      <c r="K78" s="33"/>
      <c r="L78" s="33"/>
      <c r="M78" s="33"/>
      <c r="N78" s="33"/>
      <c r="O78" s="6"/>
      <c r="Q78" s="16" t="str">
        <f t="shared" si="0"/>
        <v>//////</v>
      </c>
    </row>
    <row r="79" spans="2:18" ht="15.95" customHeight="1" x14ac:dyDescent="0.25">
      <c r="B79" s="5"/>
      <c r="O79" s="6"/>
    </row>
    <row r="80" spans="2:18" ht="44.1" customHeight="1" x14ac:dyDescent="0.25">
      <c r="B80" s="5"/>
      <c r="C80" s="51" t="s">
        <v>271</v>
      </c>
      <c r="D80" s="51"/>
      <c r="E80" s="85">
        <v>4</v>
      </c>
      <c r="F80" s="85"/>
      <c r="G80" s="18"/>
      <c r="H80" s="51" t="s">
        <v>272</v>
      </c>
      <c r="I80" s="51"/>
      <c r="J80" s="112">
        <v>4</v>
      </c>
      <c r="K80" s="112"/>
      <c r="L80" s="18"/>
      <c r="M80" s="18"/>
      <c r="N80" s="18"/>
      <c r="O80" s="6"/>
    </row>
    <row r="81" spans="2:15" ht="15.95" customHeight="1" x14ac:dyDescent="0.25">
      <c r="B81" s="5"/>
      <c r="O81" s="6"/>
    </row>
    <row r="82" spans="2:15" ht="36" customHeight="1" x14ac:dyDescent="0.25">
      <c r="B82" s="5"/>
      <c r="C82" s="51" t="s">
        <v>273</v>
      </c>
      <c r="D82" s="51"/>
      <c r="E82" s="85" t="s">
        <v>12</v>
      </c>
      <c r="F82" s="85"/>
      <c r="H82" s="73" t="s">
        <v>274</v>
      </c>
      <c r="I82" s="75"/>
      <c r="J82" s="50"/>
      <c r="K82" s="50"/>
      <c r="L82" s="50"/>
      <c r="M82" s="50"/>
      <c r="N82" s="50"/>
      <c r="O82" s="6"/>
    </row>
    <row r="83" spans="2:15" ht="15.95" customHeight="1" x14ac:dyDescent="0.25">
      <c r="B83" s="5"/>
      <c r="O83" s="6"/>
    </row>
    <row r="84" spans="2:15" ht="69" customHeight="1" x14ac:dyDescent="0.25">
      <c r="B84" s="5"/>
      <c r="C84" s="51" t="s">
        <v>642</v>
      </c>
      <c r="D84" s="51"/>
      <c r="E84" s="85" t="s">
        <v>15</v>
      </c>
      <c r="F84" s="85"/>
      <c r="H84" s="73" t="s">
        <v>643</v>
      </c>
      <c r="I84" s="75"/>
      <c r="J84" s="119" t="s">
        <v>1425</v>
      </c>
      <c r="K84" s="114"/>
      <c r="L84" s="114"/>
      <c r="M84" s="114"/>
      <c r="N84" s="114"/>
      <c r="O84" s="6"/>
    </row>
    <row r="85" spans="2:15" ht="15.95" customHeight="1" x14ac:dyDescent="0.25">
      <c r="B85" s="5"/>
      <c r="O85" s="6"/>
    </row>
    <row r="86" spans="2:15" ht="36" customHeight="1" x14ac:dyDescent="0.25">
      <c r="B86" s="5"/>
      <c r="C86" s="51" t="s">
        <v>682</v>
      </c>
      <c r="D86" s="51"/>
      <c r="E86" s="85" t="s">
        <v>112</v>
      </c>
      <c r="F86" s="85"/>
      <c r="G86" s="85"/>
      <c r="H86" s="85"/>
      <c r="I86" s="51" t="s">
        <v>683</v>
      </c>
      <c r="J86" s="51"/>
      <c r="K86" s="85" t="s">
        <v>112</v>
      </c>
      <c r="L86" s="85"/>
      <c r="M86" s="85"/>
      <c r="N86" s="85"/>
      <c r="O86" s="6"/>
    </row>
    <row r="87" spans="2:15" ht="15.95" customHeight="1" x14ac:dyDescent="0.25">
      <c r="B87" s="5"/>
      <c r="O87" s="6"/>
    </row>
    <row r="88" spans="2:15" ht="72.95" customHeight="1" x14ac:dyDescent="0.25">
      <c r="B88" s="5"/>
      <c r="C88" s="51" t="s">
        <v>684</v>
      </c>
      <c r="D88" s="51"/>
      <c r="E88" s="85" t="s">
        <v>15</v>
      </c>
      <c r="F88" s="85"/>
      <c r="G88" s="51" t="s">
        <v>685</v>
      </c>
      <c r="H88" s="51"/>
      <c r="I88" s="85" t="s">
        <v>15</v>
      </c>
      <c r="J88" s="85"/>
      <c r="K88" s="51" t="s">
        <v>686</v>
      </c>
      <c r="L88" s="51"/>
      <c r="M88" s="85" t="s">
        <v>15</v>
      </c>
      <c r="N88" s="85"/>
      <c r="O88" s="6"/>
    </row>
    <row r="89" spans="2:15" ht="15.95" customHeight="1" x14ac:dyDescent="0.25">
      <c r="B89" s="5"/>
      <c r="O89" s="6"/>
    </row>
    <row r="90" spans="2:15" ht="36" customHeight="1" x14ac:dyDescent="0.25">
      <c r="B90" s="5"/>
      <c r="C90" s="51" t="s">
        <v>687</v>
      </c>
      <c r="D90" s="51"/>
      <c r="E90" s="85" t="s">
        <v>112</v>
      </c>
      <c r="F90" s="85"/>
      <c r="G90" s="85"/>
      <c r="H90" s="85"/>
      <c r="I90" s="51" t="s">
        <v>688</v>
      </c>
      <c r="J90" s="51"/>
      <c r="K90" s="85" t="s">
        <v>112</v>
      </c>
      <c r="L90" s="85"/>
      <c r="M90" s="85"/>
      <c r="N90" s="85"/>
      <c r="O90" s="6"/>
    </row>
    <row r="91" spans="2:15" ht="15.95" customHeight="1" thickBot="1" x14ac:dyDescent="0.3">
      <c r="B91" s="5"/>
      <c r="O91" s="6"/>
    </row>
    <row r="92" spans="2:15" ht="21.75" thickBot="1" x14ac:dyDescent="0.4">
      <c r="B92" s="121" t="s">
        <v>243</v>
      </c>
      <c r="C92" s="122"/>
      <c r="D92" s="122"/>
      <c r="E92" s="122"/>
      <c r="F92" s="122"/>
      <c r="G92" s="122"/>
      <c r="H92" s="122"/>
      <c r="I92" s="122"/>
      <c r="J92" s="122"/>
      <c r="K92" s="122"/>
      <c r="L92" s="122"/>
      <c r="M92" s="122"/>
      <c r="N92" s="122"/>
      <c r="O92" s="123"/>
    </row>
    <row r="93" spans="2:15" ht="15.95" customHeight="1" x14ac:dyDescent="0.25">
      <c r="B93" s="5"/>
      <c r="O93" s="6"/>
    </row>
    <row r="94" spans="2:15" ht="47.1" customHeight="1" x14ac:dyDescent="0.25">
      <c r="B94" s="5"/>
      <c r="C94" s="51" t="s">
        <v>689</v>
      </c>
      <c r="D94" s="51"/>
      <c r="E94" s="85" t="s">
        <v>641</v>
      </c>
      <c r="F94" s="85"/>
      <c r="G94" s="85"/>
      <c r="H94" s="16"/>
      <c r="I94" s="73" t="s">
        <v>690</v>
      </c>
      <c r="J94" s="75"/>
      <c r="K94" s="85" t="s">
        <v>1426</v>
      </c>
      <c r="L94" s="85"/>
      <c r="M94" s="85"/>
      <c r="N94" s="85"/>
      <c r="O94" s="6"/>
    </row>
    <row r="95" spans="2:15" x14ac:dyDescent="0.25">
      <c r="B95" s="5"/>
      <c r="O95" s="6"/>
    </row>
    <row r="96" spans="2:15" ht="47.1" customHeight="1" x14ac:dyDescent="0.25">
      <c r="B96" s="5"/>
      <c r="C96" s="51" t="s">
        <v>691</v>
      </c>
      <c r="D96" s="51"/>
      <c r="E96" s="85" t="s">
        <v>644</v>
      </c>
      <c r="F96" s="85"/>
      <c r="G96" s="85"/>
      <c r="H96" s="16"/>
      <c r="I96" s="73" t="s">
        <v>746</v>
      </c>
      <c r="J96" s="75"/>
      <c r="K96" s="85"/>
      <c r="L96" s="85"/>
      <c r="M96" s="85"/>
      <c r="N96" s="85"/>
      <c r="O96" s="6"/>
    </row>
    <row r="97" spans="2:18" x14ac:dyDescent="0.25">
      <c r="B97" s="5"/>
      <c r="O97" s="6"/>
    </row>
    <row r="98" spans="2:18" ht="21.95" customHeight="1" x14ac:dyDescent="0.25">
      <c r="B98" s="5"/>
      <c r="C98" s="73" t="s">
        <v>747</v>
      </c>
      <c r="D98" s="74"/>
      <c r="E98" s="74"/>
      <c r="F98" s="74"/>
      <c r="G98" s="74"/>
      <c r="H98" s="74"/>
      <c r="I98" s="74"/>
      <c r="J98" s="74"/>
      <c r="K98" s="74"/>
      <c r="L98" s="74"/>
      <c r="M98" s="74"/>
      <c r="N98" s="75"/>
      <c r="O98" s="6"/>
    </row>
    <row r="99" spans="2:18" ht="21.95" customHeight="1" x14ac:dyDescent="0.25">
      <c r="B99" s="5"/>
      <c r="C99" s="15" t="s">
        <v>90</v>
      </c>
      <c r="D99" s="51" t="s">
        <v>645</v>
      </c>
      <c r="E99" s="51"/>
      <c r="F99" s="51"/>
      <c r="G99" s="51"/>
      <c r="H99" s="51"/>
      <c r="I99" s="51"/>
      <c r="J99" s="51" t="s">
        <v>750</v>
      </c>
      <c r="K99" s="51"/>
      <c r="L99" s="51"/>
      <c r="M99" s="51"/>
      <c r="N99" s="51"/>
      <c r="O99" s="6"/>
    </row>
    <row r="100" spans="2:18" ht="18.75" customHeight="1" x14ac:dyDescent="0.25">
      <c r="B100" s="5"/>
      <c r="C100" s="10">
        <v>1</v>
      </c>
      <c r="D100" s="98" t="s">
        <v>1427</v>
      </c>
      <c r="E100" s="87"/>
      <c r="F100" s="87"/>
      <c r="G100" s="87"/>
      <c r="H100" s="87"/>
      <c r="I100" s="88"/>
      <c r="J100" s="102" t="s">
        <v>1488</v>
      </c>
      <c r="K100" s="103"/>
      <c r="L100" s="103"/>
      <c r="M100" s="103"/>
      <c r="N100" s="104"/>
      <c r="O100" s="6"/>
      <c r="Q100" s="16" t="e">
        <f>_xlfn.CONCAT(D100,"/",#REF!)</f>
        <v>#REF!</v>
      </c>
    </row>
    <row r="101" spans="2:18" ht="18.75" customHeight="1" x14ac:dyDescent="0.25">
      <c r="B101" s="5"/>
      <c r="C101" s="10">
        <v>2</v>
      </c>
      <c r="D101" s="86" t="s">
        <v>1465</v>
      </c>
      <c r="E101" s="87"/>
      <c r="F101" s="87"/>
      <c r="G101" s="87"/>
      <c r="H101" s="87"/>
      <c r="I101" s="88"/>
      <c r="J101" s="105"/>
      <c r="K101" s="106"/>
      <c r="L101" s="106"/>
      <c r="M101" s="106"/>
      <c r="N101" s="107"/>
      <c r="O101" s="6"/>
      <c r="Q101" s="16" t="str">
        <f t="shared" ref="Q101:Q108" si="1">_xlfn.CONCAT(D101,"/",J101)</f>
        <v>Presentar en la Dirección de Ingresos los requisitos siguientes:/</v>
      </c>
    </row>
    <row r="102" spans="2:18" ht="18.75" customHeight="1" x14ac:dyDescent="0.25">
      <c r="B102" s="5"/>
      <c r="C102" s="10">
        <v>3</v>
      </c>
      <c r="D102" s="86" t="s">
        <v>1466</v>
      </c>
      <c r="E102" s="87"/>
      <c r="F102" s="87"/>
      <c r="G102" s="87"/>
      <c r="H102" s="87"/>
      <c r="I102" s="88"/>
      <c r="J102" s="105"/>
      <c r="K102" s="106"/>
      <c r="L102" s="106"/>
      <c r="M102" s="106"/>
      <c r="N102" s="107"/>
      <c r="O102" s="6"/>
      <c r="Q102" s="16" t="str">
        <f t="shared" si="1"/>
        <v>Presentar en original y copia.-/</v>
      </c>
    </row>
    <row r="103" spans="2:18" ht="18.75" customHeight="1" x14ac:dyDescent="0.25">
      <c r="B103" s="5"/>
      <c r="C103" s="10">
        <v>4</v>
      </c>
      <c r="D103" s="86" t="s">
        <v>1487</v>
      </c>
      <c r="E103" s="87"/>
      <c r="F103" s="87"/>
      <c r="G103" s="87"/>
      <c r="H103" s="87"/>
      <c r="I103" s="88"/>
      <c r="J103" s="105"/>
      <c r="K103" s="106"/>
      <c r="L103" s="106"/>
      <c r="M103" s="106"/>
      <c r="N103" s="107"/>
      <c r="O103" s="6"/>
      <c r="Q103" s="16" t="str">
        <f t="shared" si="1"/>
        <v>1.- Oficio de autorización y plano por parte de la Dirección de Desarrollo Urbano./</v>
      </c>
    </row>
    <row r="104" spans="2:18" ht="60" customHeight="1" x14ac:dyDescent="0.25">
      <c r="B104" s="5"/>
      <c r="C104" s="10">
        <v>5</v>
      </c>
      <c r="D104" s="86" t="s">
        <v>1495</v>
      </c>
      <c r="E104" s="87"/>
      <c r="F104" s="87"/>
      <c r="G104" s="87"/>
      <c r="H104" s="87"/>
      <c r="I104" s="88"/>
      <c r="J104" s="105"/>
      <c r="K104" s="106"/>
      <c r="L104" s="106"/>
      <c r="M104" s="106"/>
      <c r="N104" s="107"/>
      <c r="O104" s="6"/>
      <c r="Q104" s="16" t="str">
        <f>_xlfn.CONCAT(D104,"/",J100)</f>
        <v>2.- Avalúo fiscal con firma autógrafa y sello original del perito, o bien, copia certificada del mismo, practicado por perito valuador autorizado por el Poder Ejecutivo del Estado, el cual tendrá vigencia de un año a partir de su elaboración./1. Cumplir con los requisitos de procedencia, en términos de la normatividad aplicable. 2. Cumplir con el pago del Impuesto sobre Fraccionamientos, Condominios, Fusión, Subdivisión y Relotificación de Predios .</v>
      </c>
    </row>
    <row r="105" spans="2:18" ht="18.75" customHeight="1" x14ac:dyDescent="0.25">
      <c r="B105" s="5"/>
      <c r="C105" s="10">
        <v>6</v>
      </c>
      <c r="D105" s="86" t="s">
        <v>1496</v>
      </c>
      <c r="E105" s="87"/>
      <c r="F105" s="87"/>
      <c r="G105" s="87"/>
      <c r="H105" s="87"/>
      <c r="I105" s="88"/>
      <c r="J105" s="105"/>
      <c r="K105" s="106"/>
      <c r="L105" s="106"/>
      <c r="M105" s="106"/>
      <c r="N105" s="107"/>
      <c r="O105" s="6"/>
      <c r="Q105" s="16" t="str">
        <f t="shared" si="1"/>
        <v>3.- Copia del pago de los derechos y autorizaciones./</v>
      </c>
    </row>
    <row r="106" spans="2:18" ht="18.75" customHeight="1" x14ac:dyDescent="0.25">
      <c r="B106" s="5"/>
      <c r="C106" s="10">
        <v>7</v>
      </c>
      <c r="D106" s="86" t="s">
        <v>1497</v>
      </c>
      <c r="E106" s="87"/>
      <c r="F106" s="87"/>
      <c r="G106" s="87"/>
      <c r="H106" s="87"/>
      <c r="I106" s="88"/>
      <c r="J106" s="105"/>
      <c r="K106" s="106"/>
      <c r="L106" s="106"/>
      <c r="M106" s="106"/>
      <c r="N106" s="107"/>
      <c r="O106" s="6"/>
      <c r="Q106" s="16" t="str">
        <f t="shared" si="1"/>
        <v>4.-  Recibo de pago de Impuesto Predial cubierto a la fecha del bimestre de su autorización./</v>
      </c>
    </row>
    <row r="107" spans="2:18" ht="18.75" customHeight="1" x14ac:dyDescent="0.25">
      <c r="B107" s="5"/>
      <c r="C107" s="10"/>
      <c r="D107" s="86"/>
      <c r="E107" s="87"/>
      <c r="F107" s="87"/>
      <c r="G107" s="87"/>
      <c r="H107" s="87"/>
      <c r="I107" s="88"/>
      <c r="J107" s="105"/>
      <c r="K107" s="106"/>
      <c r="L107" s="106"/>
      <c r="M107" s="106"/>
      <c r="N107" s="107"/>
      <c r="O107" s="6"/>
      <c r="Q107" s="16" t="str">
        <f t="shared" si="1"/>
        <v>/</v>
      </c>
    </row>
    <row r="108" spans="2:18" ht="18.75" x14ac:dyDescent="0.25">
      <c r="B108" s="5"/>
      <c r="C108" s="10"/>
      <c r="D108" s="86"/>
      <c r="E108" s="87"/>
      <c r="F108" s="87"/>
      <c r="G108" s="87"/>
      <c r="H108" s="87"/>
      <c r="I108" s="88"/>
      <c r="J108" s="108"/>
      <c r="K108" s="109"/>
      <c r="L108" s="109"/>
      <c r="M108" s="109"/>
      <c r="N108" s="110"/>
      <c r="O108" s="6"/>
      <c r="Q108" s="16" t="str">
        <f t="shared" si="1"/>
        <v>/</v>
      </c>
    </row>
    <row r="109" spans="2:18" x14ac:dyDescent="0.25">
      <c r="B109" s="5"/>
      <c r="O109" s="6"/>
    </row>
    <row r="110" spans="2:18" ht="54.95" customHeight="1" x14ac:dyDescent="0.25">
      <c r="B110" s="5"/>
      <c r="C110" s="51" t="s">
        <v>748</v>
      </c>
      <c r="D110" s="51"/>
      <c r="E110" s="85" t="s">
        <v>15</v>
      </c>
      <c r="F110" s="85"/>
      <c r="H110" s="51" t="s">
        <v>749</v>
      </c>
      <c r="I110" s="73"/>
      <c r="J110" s="50"/>
      <c r="K110" s="50"/>
      <c r="L110" s="50"/>
      <c r="M110" s="50"/>
      <c r="N110" s="50"/>
      <c r="O110" s="6"/>
    </row>
    <row r="111" spans="2:18" x14ac:dyDescent="0.25">
      <c r="B111" s="5"/>
      <c r="O111" s="6"/>
    </row>
    <row r="112" spans="2:18" ht="32.1" customHeight="1" x14ac:dyDescent="0.25">
      <c r="B112" s="5"/>
      <c r="C112" s="51" t="s">
        <v>751</v>
      </c>
      <c r="D112" s="51"/>
      <c r="E112" s="33">
        <v>0</v>
      </c>
      <c r="F112" s="33" t="s">
        <v>659</v>
      </c>
      <c r="H112" s="51" t="s">
        <v>752</v>
      </c>
      <c r="I112" s="51"/>
      <c r="J112" s="33">
        <v>0</v>
      </c>
      <c r="K112" s="33" t="s">
        <v>19</v>
      </c>
      <c r="O112" s="6"/>
      <c r="Q112" s="16" t="str">
        <f>_xlfn.CONCAT(E112," ",F112)</f>
        <v>0 Inmediato</v>
      </c>
      <c r="R112" s="16" t="str">
        <f>_xlfn.CONCAT(J112," ",K112)</f>
        <v>0 horas</v>
      </c>
    </row>
    <row r="113" spans="2:18" x14ac:dyDescent="0.25">
      <c r="B113" s="5"/>
      <c r="E113" s="31" t="s">
        <v>660</v>
      </c>
      <c r="F113" s="31" t="s">
        <v>661</v>
      </c>
      <c r="J113" s="31" t="s">
        <v>660</v>
      </c>
      <c r="K113" s="31" t="s">
        <v>661</v>
      </c>
      <c r="O113" s="6"/>
    </row>
    <row r="114" spans="2:18" ht="32.1" customHeight="1" x14ac:dyDescent="0.25">
      <c r="B114" s="5"/>
      <c r="C114" s="51" t="s">
        <v>692</v>
      </c>
      <c r="D114" s="51"/>
      <c r="E114" s="85" t="s">
        <v>56</v>
      </c>
      <c r="F114" s="85"/>
      <c r="H114" s="51" t="s">
        <v>693</v>
      </c>
      <c r="I114" s="51"/>
      <c r="J114" s="33">
        <v>0</v>
      </c>
      <c r="K114" s="33" t="s">
        <v>19</v>
      </c>
      <c r="O114" s="6"/>
      <c r="R114" s="16" t="str">
        <f>_xlfn.CONCAT(J114," ",K114)</f>
        <v>0 horas</v>
      </c>
    </row>
    <row r="115" spans="2:18" x14ac:dyDescent="0.25">
      <c r="B115" s="5"/>
      <c r="J115" s="31" t="s">
        <v>660</v>
      </c>
      <c r="K115" s="31" t="s">
        <v>661</v>
      </c>
      <c r="O115" s="6"/>
    </row>
    <row r="116" spans="2:18" ht="24.95" customHeight="1" x14ac:dyDescent="0.25">
      <c r="B116" s="5"/>
      <c r="C116" s="73" t="s">
        <v>694</v>
      </c>
      <c r="D116" s="74"/>
      <c r="E116" s="74"/>
      <c r="F116" s="74"/>
      <c r="G116" s="74"/>
      <c r="H116" s="74"/>
      <c r="I116" s="74"/>
      <c r="J116" s="74"/>
      <c r="K116" s="74"/>
      <c r="L116" s="74"/>
      <c r="M116" s="74"/>
      <c r="N116" s="75"/>
      <c r="O116" s="6"/>
    </row>
    <row r="117" spans="2:18" ht="17.100000000000001" customHeight="1" x14ac:dyDescent="0.25">
      <c r="B117" s="5"/>
      <c r="C117" s="15" t="s">
        <v>90</v>
      </c>
      <c r="D117" s="51" t="s">
        <v>102</v>
      </c>
      <c r="E117" s="51"/>
      <c r="F117" s="51"/>
      <c r="G117" s="51"/>
      <c r="H117" s="51"/>
      <c r="I117" s="51"/>
      <c r="J117" s="51" t="s">
        <v>695</v>
      </c>
      <c r="K117" s="51"/>
      <c r="L117" s="51"/>
      <c r="M117" s="51"/>
      <c r="N117" s="51"/>
      <c r="O117" s="6"/>
    </row>
    <row r="118" spans="2:18" ht="18.75" customHeight="1" x14ac:dyDescent="0.25">
      <c r="B118" s="5"/>
      <c r="C118" s="10">
        <v>1</v>
      </c>
      <c r="D118" s="86" t="s">
        <v>1436</v>
      </c>
      <c r="E118" s="87"/>
      <c r="F118" s="87"/>
      <c r="G118" s="87"/>
      <c r="H118" s="87"/>
      <c r="I118" s="88"/>
      <c r="J118" s="102" t="s">
        <v>1489</v>
      </c>
      <c r="K118" s="103"/>
      <c r="L118" s="103"/>
      <c r="M118" s="103"/>
      <c r="N118" s="104"/>
      <c r="O118" s="6"/>
      <c r="Q118" s="16" t="str">
        <f>_xlfn.CONCAT(D118,"/",J118)</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sobre Fraccionamientos, Condominios, Fusión, Subdivisión y Relotificación de Predios determinado, en efectivo, tarjeta, trasferencia o cheque; Recibir por parte del funcionario público correspondinte (cajero) el recibo de pago del Impuesto sobre Fraccionamientos, Condominios, Fusión, Subdivisión y Relotificación de Predios y CFDI solicitado.</v>
      </c>
    </row>
    <row r="119" spans="2:18" ht="18.75" x14ac:dyDescent="0.25">
      <c r="B119" s="5"/>
      <c r="C119" s="10">
        <v>2</v>
      </c>
      <c r="D119" s="86"/>
      <c r="E119" s="87"/>
      <c r="F119" s="87"/>
      <c r="G119" s="87"/>
      <c r="H119" s="87"/>
      <c r="I119" s="88"/>
      <c r="J119" s="105"/>
      <c r="K119" s="106"/>
      <c r="L119" s="106"/>
      <c r="M119" s="106"/>
      <c r="N119" s="107"/>
      <c r="O119" s="6"/>
      <c r="Q119" s="16" t="str">
        <f t="shared" ref="Q119:Q132" si="2">_xlfn.CONCAT(D119,"/",J119)</f>
        <v>/</v>
      </c>
    </row>
    <row r="120" spans="2:18" ht="18.75" x14ac:dyDescent="0.25">
      <c r="B120" s="5"/>
      <c r="C120" s="10">
        <v>3</v>
      </c>
      <c r="D120" s="86"/>
      <c r="E120" s="87"/>
      <c r="F120" s="87"/>
      <c r="G120" s="87"/>
      <c r="H120" s="87"/>
      <c r="I120" s="88"/>
      <c r="J120" s="105"/>
      <c r="K120" s="106"/>
      <c r="L120" s="106"/>
      <c r="M120" s="106"/>
      <c r="N120" s="107"/>
      <c r="O120" s="6"/>
      <c r="Q120" s="16" t="str">
        <f t="shared" si="2"/>
        <v>/</v>
      </c>
    </row>
    <row r="121" spans="2:18" ht="18.75" x14ac:dyDescent="0.25">
      <c r="B121" s="5"/>
      <c r="C121" s="10">
        <v>4</v>
      </c>
      <c r="D121" s="86"/>
      <c r="E121" s="87"/>
      <c r="F121" s="87"/>
      <c r="G121" s="87"/>
      <c r="H121" s="87"/>
      <c r="I121" s="88"/>
      <c r="J121" s="105"/>
      <c r="K121" s="106"/>
      <c r="L121" s="106"/>
      <c r="M121" s="106"/>
      <c r="N121" s="107"/>
      <c r="O121" s="6"/>
      <c r="Q121" s="16" t="str">
        <f t="shared" si="2"/>
        <v>/</v>
      </c>
    </row>
    <row r="122" spans="2:18" ht="18.75" x14ac:dyDescent="0.25">
      <c r="B122" s="5"/>
      <c r="C122" s="10">
        <v>5</v>
      </c>
      <c r="D122" s="86"/>
      <c r="E122" s="87"/>
      <c r="F122" s="87"/>
      <c r="G122" s="87"/>
      <c r="H122" s="87"/>
      <c r="I122" s="88"/>
      <c r="J122" s="105"/>
      <c r="K122" s="106"/>
      <c r="L122" s="106"/>
      <c r="M122" s="106"/>
      <c r="N122" s="107"/>
      <c r="O122" s="6"/>
      <c r="Q122" s="16" t="str">
        <f t="shared" si="2"/>
        <v>/</v>
      </c>
    </row>
    <row r="123" spans="2:18" ht="18.75" x14ac:dyDescent="0.25">
      <c r="B123" s="5"/>
      <c r="C123" s="10">
        <v>6</v>
      </c>
      <c r="D123" s="86"/>
      <c r="E123" s="87"/>
      <c r="F123" s="87"/>
      <c r="G123" s="87"/>
      <c r="H123" s="87"/>
      <c r="I123" s="88"/>
      <c r="J123" s="105"/>
      <c r="K123" s="106"/>
      <c r="L123" s="106"/>
      <c r="M123" s="106"/>
      <c r="N123" s="107"/>
      <c r="O123" s="6"/>
      <c r="Q123" s="16" t="str">
        <f t="shared" si="2"/>
        <v>/</v>
      </c>
    </row>
    <row r="124" spans="2:18" ht="18.75" x14ac:dyDescent="0.25">
      <c r="B124" s="5"/>
      <c r="C124" s="10">
        <v>7</v>
      </c>
      <c r="D124" s="86"/>
      <c r="E124" s="87"/>
      <c r="F124" s="87"/>
      <c r="G124" s="87"/>
      <c r="H124" s="87"/>
      <c r="I124" s="88"/>
      <c r="J124" s="105"/>
      <c r="K124" s="106"/>
      <c r="L124" s="106"/>
      <c r="M124" s="106"/>
      <c r="N124" s="107"/>
      <c r="O124" s="6"/>
      <c r="Q124" s="16" t="str">
        <f t="shared" si="2"/>
        <v>/</v>
      </c>
    </row>
    <row r="125" spans="2:18" ht="18.75" x14ac:dyDescent="0.25">
      <c r="B125" s="5"/>
      <c r="C125" s="10">
        <v>8</v>
      </c>
      <c r="D125" s="86"/>
      <c r="E125" s="87"/>
      <c r="F125" s="87"/>
      <c r="G125" s="87"/>
      <c r="H125" s="87"/>
      <c r="I125" s="88"/>
      <c r="J125" s="105"/>
      <c r="K125" s="106"/>
      <c r="L125" s="106"/>
      <c r="M125" s="106"/>
      <c r="N125" s="107"/>
      <c r="O125" s="6"/>
      <c r="Q125" s="16" t="str">
        <f t="shared" si="2"/>
        <v>/</v>
      </c>
    </row>
    <row r="126" spans="2:18" ht="18.75" x14ac:dyDescent="0.25">
      <c r="B126" s="5"/>
      <c r="C126" s="10">
        <v>9</v>
      </c>
      <c r="D126" s="86"/>
      <c r="E126" s="87"/>
      <c r="F126" s="87"/>
      <c r="G126" s="87"/>
      <c r="H126" s="87"/>
      <c r="I126" s="88"/>
      <c r="J126" s="105"/>
      <c r="K126" s="106"/>
      <c r="L126" s="106"/>
      <c r="M126" s="106"/>
      <c r="N126" s="107"/>
      <c r="O126" s="6"/>
      <c r="Q126" s="16" t="str">
        <f t="shared" si="2"/>
        <v>/</v>
      </c>
    </row>
    <row r="127" spans="2:18" ht="18.75" x14ac:dyDescent="0.25">
      <c r="B127" s="5"/>
      <c r="C127" s="10">
        <v>10</v>
      </c>
      <c r="D127" s="86"/>
      <c r="E127" s="87"/>
      <c r="F127" s="87"/>
      <c r="G127" s="87"/>
      <c r="H127" s="87"/>
      <c r="I127" s="88"/>
      <c r="J127" s="105"/>
      <c r="K127" s="106"/>
      <c r="L127" s="106"/>
      <c r="M127" s="106"/>
      <c r="N127" s="107"/>
      <c r="O127" s="6"/>
      <c r="Q127" s="16" t="str">
        <f t="shared" si="2"/>
        <v>/</v>
      </c>
    </row>
    <row r="128" spans="2:18" ht="18.75" x14ac:dyDescent="0.25">
      <c r="B128" s="5"/>
      <c r="C128" s="10">
        <v>11</v>
      </c>
      <c r="D128" s="86"/>
      <c r="E128" s="87"/>
      <c r="F128" s="87"/>
      <c r="G128" s="87"/>
      <c r="H128" s="87"/>
      <c r="I128" s="88"/>
      <c r="J128" s="105"/>
      <c r="K128" s="106"/>
      <c r="L128" s="106"/>
      <c r="M128" s="106"/>
      <c r="N128" s="107"/>
      <c r="O128" s="6"/>
      <c r="Q128" s="16" t="str">
        <f t="shared" si="2"/>
        <v>/</v>
      </c>
    </row>
    <row r="129" spans="2:17" ht="18.75" x14ac:dyDescent="0.25">
      <c r="B129" s="5"/>
      <c r="C129" s="10">
        <v>12</v>
      </c>
      <c r="D129" s="86"/>
      <c r="E129" s="87"/>
      <c r="F129" s="87"/>
      <c r="G129" s="87"/>
      <c r="H129" s="87"/>
      <c r="I129" s="88"/>
      <c r="J129" s="105"/>
      <c r="K129" s="106"/>
      <c r="L129" s="106"/>
      <c r="M129" s="106"/>
      <c r="N129" s="107"/>
      <c r="O129" s="6"/>
      <c r="Q129" s="16" t="str">
        <f t="shared" si="2"/>
        <v>/</v>
      </c>
    </row>
    <row r="130" spans="2:17" ht="18.75" x14ac:dyDescent="0.25">
      <c r="B130" s="5"/>
      <c r="C130" s="10">
        <v>13</v>
      </c>
      <c r="D130" s="86"/>
      <c r="E130" s="87"/>
      <c r="F130" s="87"/>
      <c r="G130" s="87"/>
      <c r="H130" s="87"/>
      <c r="I130" s="88"/>
      <c r="J130" s="105"/>
      <c r="K130" s="106"/>
      <c r="L130" s="106"/>
      <c r="M130" s="106"/>
      <c r="N130" s="107"/>
      <c r="O130" s="6"/>
      <c r="Q130" s="16" t="str">
        <f t="shared" si="2"/>
        <v>/</v>
      </c>
    </row>
    <row r="131" spans="2:17" ht="18.75" x14ac:dyDescent="0.25">
      <c r="B131" s="5"/>
      <c r="C131" s="10">
        <v>14</v>
      </c>
      <c r="D131" s="86"/>
      <c r="E131" s="87"/>
      <c r="F131" s="87"/>
      <c r="G131" s="87"/>
      <c r="H131" s="87"/>
      <c r="I131" s="88"/>
      <c r="J131" s="105"/>
      <c r="K131" s="106"/>
      <c r="L131" s="106"/>
      <c r="M131" s="106"/>
      <c r="N131" s="107"/>
      <c r="O131" s="6"/>
      <c r="Q131" s="16" t="str">
        <f t="shared" si="2"/>
        <v>/</v>
      </c>
    </row>
    <row r="132" spans="2:17" ht="18.75" x14ac:dyDescent="0.25">
      <c r="B132" s="5"/>
      <c r="C132" s="10">
        <v>15</v>
      </c>
      <c r="D132" s="86"/>
      <c r="E132" s="87"/>
      <c r="F132" s="87"/>
      <c r="G132" s="87"/>
      <c r="H132" s="87"/>
      <c r="I132" s="88"/>
      <c r="J132" s="108"/>
      <c r="K132" s="109"/>
      <c r="L132" s="109"/>
      <c r="M132" s="109"/>
      <c r="N132" s="110"/>
      <c r="O132" s="6"/>
      <c r="Q132" s="16" t="str">
        <f t="shared" si="2"/>
        <v>/</v>
      </c>
    </row>
    <row r="133" spans="2:17" x14ac:dyDescent="0.25">
      <c r="B133" s="5"/>
      <c r="O133" s="6"/>
    </row>
    <row r="134" spans="2:17" ht="54.95" customHeight="1" x14ac:dyDescent="0.25">
      <c r="B134" s="5"/>
      <c r="C134" s="71" t="s">
        <v>696</v>
      </c>
      <c r="D134" s="71"/>
      <c r="E134" s="71"/>
      <c r="F134" s="33" t="s">
        <v>14</v>
      </c>
      <c r="H134" s="71" t="s">
        <v>697</v>
      </c>
      <c r="I134" s="111"/>
      <c r="J134" s="50"/>
      <c r="K134" s="50"/>
      <c r="L134" s="50"/>
      <c r="M134" s="50"/>
      <c r="N134" s="50"/>
      <c r="O134" s="6"/>
    </row>
    <row r="135" spans="2:17" x14ac:dyDescent="0.25">
      <c r="B135" s="5"/>
      <c r="O135" s="6"/>
    </row>
    <row r="136" spans="2:17" ht="24.95" customHeight="1" x14ac:dyDescent="0.25">
      <c r="B136" s="5"/>
      <c r="C136" s="73" t="s">
        <v>698</v>
      </c>
      <c r="D136" s="74"/>
      <c r="E136" s="74"/>
      <c r="F136" s="74"/>
      <c r="G136" s="74"/>
      <c r="H136" s="74"/>
      <c r="I136" s="74"/>
      <c r="J136" s="74"/>
      <c r="K136" s="74"/>
      <c r="L136" s="74"/>
      <c r="M136" s="74"/>
      <c r="N136" s="75"/>
      <c r="O136" s="6"/>
    </row>
    <row r="137" spans="2:17" ht="30" customHeight="1" x14ac:dyDescent="0.25">
      <c r="B137" s="5"/>
      <c r="C137" s="15" t="s">
        <v>90</v>
      </c>
      <c r="D137" s="73" t="s">
        <v>105</v>
      </c>
      <c r="E137" s="74"/>
      <c r="F137" s="75"/>
      <c r="G137" s="73" t="s">
        <v>106</v>
      </c>
      <c r="H137" s="74"/>
      <c r="I137" s="74"/>
      <c r="J137" s="74"/>
      <c r="K137" s="75"/>
      <c r="L137" s="82" t="s">
        <v>107</v>
      </c>
      <c r="M137" s="83"/>
      <c r="N137" s="84"/>
      <c r="O137" s="6"/>
    </row>
    <row r="138" spans="2:17" ht="69.95" customHeight="1" x14ac:dyDescent="0.25">
      <c r="B138" s="5"/>
      <c r="C138" s="10">
        <v>1</v>
      </c>
      <c r="D138" s="86" t="s">
        <v>1507</v>
      </c>
      <c r="E138" s="87"/>
      <c r="F138" s="88"/>
      <c r="G138" s="86" t="s">
        <v>1439</v>
      </c>
      <c r="H138" s="87"/>
      <c r="I138" s="87"/>
      <c r="J138" s="87"/>
      <c r="K138" s="88"/>
      <c r="L138" s="89" t="s">
        <v>1440</v>
      </c>
      <c r="M138" s="90"/>
      <c r="N138" s="91"/>
      <c r="O138" s="6"/>
      <c r="Q138" s="16" t="str">
        <f t="shared" ref="Q138:Q140" si="3">_xlfn.CONCAT(D138,"/",J138)</f>
        <v>Departamento de Impuestos Inmobiliarios de la Dirección de Ingresos adscrita a la Secretaria de Finanzas/</v>
      </c>
    </row>
    <row r="139" spans="2:17" ht="18.75" x14ac:dyDescent="0.25">
      <c r="B139" s="5"/>
      <c r="C139" s="10"/>
      <c r="D139" s="86"/>
      <c r="E139" s="87"/>
      <c r="F139" s="88"/>
      <c r="G139" s="118"/>
      <c r="H139" s="87"/>
      <c r="I139" s="87"/>
      <c r="J139" s="87"/>
      <c r="K139" s="88"/>
      <c r="L139" s="89"/>
      <c r="M139" s="90"/>
      <c r="N139" s="91"/>
      <c r="O139" s="6"/>
      <c r="Q139" s="16" t="str">
        <f t="shared" si="3"/>
        <v>/</v>
      </c>
    </row>
    <row r="140" spans="2:17" ht="18.75" x14ac:dyDescent="0.25">
      <c r="B140" s="5"/>
      <c r="C140" s="10"/>
      <c r="D140" s="86"/>
      <c r="E140" s="87"/>
      <c r="F140" s="88"/>
      <c r="G140" s="86"/>
      <c r="H140" s="87"/>
      <c r="I140" s="87"/>
      <c r="J140" s="87"/>
      <c r="K140" s="88"/>
      <c r="L140" s="89"/>
      <c r="M140" s="90"/>
      <c r="N140" s="91"/>
      <c r="O140" s="6"/>
      <c r="Q140" s="16" t="str">
        <f t="shared" si="3"/>
        <v>/</v>
      </c>
    </row>
    <row r="141" spans="2:17" x14ac:dyDescent="0.25">
      <c r="B141" s="5"/>
      <c r="O141" s="6"/>
    </row>
    <row r="142" spans="2:17" ht="72.95" customHeight="1" x14ac:dyDescent="0.25">
      <c r="B142" s="5"/>
      <c r="C142" s="73" t="s">
        <v>699</v>
      </c>
      <c r="D142" s="75"/>
      <c r="E142" s="86" t="s">
        <v>1444</v>
      </c>
      <c r="F142" s="87"/>
      <c r="G142" s="87"/>
      <c r="H142" s="87"/>
      <c r="I142" s="87"/>
      <c r="J142" s="87"/>
      <c r="K142" s="87"/>
      <c r="L142" s="87"/>
      <c r="M142" s="87"/>
      <c r="N142" s="88"/>
      <c r="O142" s="6"/>
    </row>
    <row r="143" spans="2:17" x14ac:dyDescent="0.25">
      <c r="B143" s="5"/>
      <c r="O143" s="6"/>
    </row>
    <row r="144" spans="2:17" ht="408.95" customHeight="1" x14ac:dyDescent="0.25">
      <c r="B144" s="5"/>
      <c r="C144" s="51" t="s">
        <v>700</v>
      </c>
      <c r="D144" s="51"/>
      <c r="E144" s="33">
        <v>0</v>
      </c>
      <c r="F144" s="33" t="s">
        <v>112</v>
      </c>
      <c r="H144" s="51" t="s">
        <v>701</v>
      </c>
      <c r="I144" s="73"/>
      <c r="J144" s="124" t="s">
        <v>1711</v>
      </c>
      <c r="K144" s="124"/>
      <c r="L144" s="124"/>
      <c r="M144" s="124"/>
      <c r="N144" s="124"/>
      <c r="O144" s="6"/>
      <c r="Q144" s="16" t="str">
        <f>_xlfn.CONCAT(E144," ",F144)</f>
        <v>0 No aplica</v>
      </c>
    </row>
    <row r="145" spans="2:18" x14ac:dyDescent="0.25">
      <c r="B145" s="5"/>
      <c r="O145" s="6"/>
    </row>
    <row r="146" spans="2:18" ht="80.099999999999994" customHeight="1" x14ac:dyDescent="0.25">
      <c r="B146" s="5"/>
      <c r="C146" s="51" t="s">
        <v>702</v>
      </c>
      <c r="D146" s="51"/>
      <c r="E146" s="85" t="s">
        <v>116</v>
      </c>
      <c r="F146" s="85"/>
      <c r="G146" s="30" t="s">
        <v>703</v>
      </c>
      <c r="H146" s="85" t="s">
        <v>1475</v>
      </c>
      <c r="I146" s="85"/>
      <c r="J146" s="85"/>
      <c r="K146" s="85"/>
      <c r="L146" s="30" t="s">
        <v>292</v>
      </c>
      <c r="M146" s="10"/>
      <c r="N146" s="10"/>
      <c r="O146" s="6"/>
      <c r="R146" s="16" t="str">
        <f>_xlfn.CONCAT(M146," ",N146)</f>
        <v xml:space="preserve"> </v>
      </c>
    </row>
    <row r="147" spans="2:18" x14ac:dyDescent="0.25">
      <c r="B147" s="5"/>
      <c r="O147" s="6"/>
    </row>
    <row r="148" spans="2:18" ht="170.1" customHeight="1" x14ac:dyDescent="0.25">
      <c r="B148" s="5"/>
      <c r="C148" s="51" t="s">
        <v>704</v>
      </c>
      <c r="D148" s="51"/>
      <c r="E148" s="85" t="s">
        <v>1498</v>
      </c>
      <c r="F148" s="85"/>
      <c r="G148" s="85"/>
      <c r="H148" s="85"/>
      <c r="I148" s="85"/>
      <c r="J148" s="85"/>
      <c r="K148" s="85"/>
      <c r="L148" s="85"/>
      <c r="M148" s="85"/>
      <c r="N148" s="85"/>
      <c r="O148" s="6"/>
    </row>
    <row r="149" spans="2:18" x14ac:dyDescent="0.25">
      <c r="B149" s="5"/>
      <c r="O149" s="6"/>
    </row>
    <row r="150" spans="2:18" ht="47.1" customHeight="1" x14ac:dyDescent="0.25">
      <c r="B150" s="5"/>
      <c r="C150" s="51" t="s">
        <v>705</v>
      </c>
      <c r="D150" s="51"/>
      <c r="E150" s="117">
        <v>0</v>
      </c>
      <c r="F150" s="117"/>
      <c r="H150" s="51" t="s">
        <v>706</v>
      </c>
      <c r="I150" s="51"/>
      <c r="J150" s="33">
        <v>0</v>
      </c>
      <c r="K150" s="16"/>
      <c r="L150" s="51" t="s">
        <v>707</v>
      </c>
      <c r="M150" s="51"/>
      <c r="N150" s="33">
        <v>0</v>
      </c>
      <c r="O150" s="6"/>
    </row>
    <row r="151" spans="2:18" x14ac:dyDescent="0.25">
      <c r="B151" s="5"/>
      <c r="O151" s="6"/>
    </row>
    <row r="152" spans="2:18" ht="47.1" customHeight="1" x14ac:dyDescent="0.25">
      <c r="B152" s="5"/>
      <c r="C152" s="51" t="s">
        <v>708</v>
      </c>
      <c r="D152" s="51"/>
      <c r="E152" s="85" t="s">
        <v>15</v>
      </c>
      <c r="F152" s="85"/>
      <c r="H152" s="51" t="s">
        <v>709</v>
      </c>
      <c r="I152" s="51"/>
      <c r="J152" s="85" t="s">
        <v>112</v>
      </c>
      <c r="K152" s="85"/>
      <c r="L152" s="85"/>
      <c r="M152" s="85"/>
      <c r="N152" s="85"/>
      <c r="O152" s="6"/>
    </row>
    <row r="153" spans="2:18" x14ac:dyDescent="0.25">
      <c r="B153" s="5"/>
      <c r="O153" s="6"/>
    </row>
    <row r="154" spans="2:18" ht="93" customHeight="1" x14ac:dyDescent="0.25">
      <c r="B154" s="5"/>
      <c r="C154" s="51" t="s">
        <v>710</v>
      </c>
      <c r="D154" s="51"/>
      <c r="E154" s="85" t="s">
        <v>112</v>
      </c>
      <c r="F154" s="85"/>
      <c r="G154" s="85"/>
      <c r="H154" s="85"/>
      <c r="I154" s="85"/>
      <c r="J154" s="85"/>
      <c r="K154" s="85"/>
      <c r="L154" s="85"/>
      <c r="M154" s="85"/>
      <c r="N154" s="85"/>
      <c r="O154" s="6"/>
    </row>
    <row r="155" spans="2:18" x14ac:dyDescent="0.25">
      <c r="B155" s="5"/>
      <c r="O155" s="6"/>
    </row>
    <row r="156" spans="2:18" ht="47.1" customHeight="1" x14ac:dyDescent="0.25">
      <c r="B156" s="5"/>
      <c r="C156" s="51" t="s">
        <v>711</v>
      </c>
      <c r="D156" s="51"/>
      <c r="E156" s="85" t="s">
        <v>15</v>
      </c>
      <c r="F156" s="85"/>
      <c r="H156" s="51" t="s">
        <v>712</v>
      </c>
      <c r="I156" s="51"/>
      <c r="J156" s="94" t="s">
        <v>1425</v>
      </c>
      <c r="K156" s="85"/>
      <c r="L156" s="85"/>
      <c r="M156" s="85"/>
      <c r="N156" s="85"/>
      <c r="O156" s="6"/>
    </row>
    <row r="157" spans="2:18" x14ac:dyDescent="0.25">
      <c r="B157" s="5"/>
      <c r="O157" s="6"/>
    </row>
    <row r="158" spans="2:18" ht="93" customHeight="1" x14ac:dyDescent="0.25">
      <c r="B158" s="5"/>
      <c r="C158" s="51" t="s">
        <v>713</v>
      </c>
      <c r="D158" s="51"/>
      <c r="E158" s="85" t="s">
        <v>1445</v>
      </c>
      <c r="F158" s="85"/>
      <c r="G158" s="85"/>
      <c r="H158" s="85"/>
      <c r="I158" s="85"/>
      <c r="J158" s="85"/>
      <c r="K158" s="85"/>
      <c r="L158" s="85"/>
      <c r="M158" s="85"/>
      <c r="N158" s="85"/>
      <c r="O158" s="6"/>
    </row>
    <row r="159" spans="2:18" x14ac:dyDescent="0.25">
      <c r="B159" s="5"/>
      <c r="O159" s="6"/>
    </row>
    <row r="160" spans="2:18" ht="83.1" customHeight="1" x14ac:dyDescent="0.25">
      <c r="B160" s="5"/>
      <c r="C160" s="51" t="s">
        <v>714</v>
      </c>
      <c r="D160" s="51"/>
      <c r="E160" s="85" t="s">
        <v>15</v>
      </c>
      <c r="F160" s="85"/>
      <c r="H160" s="51" t="s">
        <v>715</v>
      </c>
      <c r="I160" s="51"/>
      <c r="J160" s="85" t="s">
        <v>15</v>
      </c>
      <c r="K160" s="85"/>
      <c r="O160" s="6"/>
    </row>
    <row r="161" spans="2:15" x14ac:dyDescent="0.25">
      <c r="B161" s="5"/>
      <c r="O161" s="6"/>
    </row>
    <row r="162" spans="2:15" ht="83.1" customHeight="1" x14ac:dyDescent="0.25">
      <c r="B162" s="5"/>
      <c r="C162" s="51" t="s">
        <v>716</v>
      </c>
      <c r="D162" s="51"/>
      <c r="E162" s="85" t="s">
        <v>15</v>
      </c>
      <c r="F162" s="85"/>
      <c r="H162" s="51" t="s">
        <v>717</v>
      </c>
      <c r="I162" s="51"/>
      <c r="J162" s="85" t="s">
        <v>15</v>
      </c>
      <c r="K162" s="85"/>
      <c r="O162" s="6"/>
    </row>
    <row r="163" spans="2:15" ht="18.75" x14ac:dyDescent="0.25">
      <c r="B163" s="5"/>
      <c r="E163" s="34"/>
      <c r="F163" s="34"/>
      <c r="J163" s="34"/>
      <c r="K163" s="34"/>
      <c r="O163" s="6"/>
    </row>
    <row r="164" spans="2:15" ht="83.1" customHeight="1" x14ac:dyDescent="0.25">
      <c r="B164" s="5"/>
      <c r="C164" s="51" t="s">
        <v>718</v>
      </c>
      <c r="D164" s="51"/>
      <c r="E164" s="85" t="s">
        <v>15</v>
      </c>
      <c r="F164" s="85"/>
      <c r="H164" s="51" t="s">
        <v>719</v>
      </c>
      <c r="I164" s="51"/>
      <c r="J164" s="85" t="s">
        <v>15</v>
      </c>
      <c r="K164" s="85"/>
      <c r="O164" s="6"/>
    </row>
    <row r="165" spans="2:15" ht="18.75" x14ac:dyDescent="0.25">
      <c r="B165" s="5"/>
      <c r="E165" s="34"/>
      <c r="F165" s="34"/>
      <c r="J165" s="34"/>
      <c r="K165" s="34"/>
      <c r="O165" s="6"/>
    </row>
    <row r="166" spans="2:15" ht="83.1" customHeight="1" x14ac:dyDescent="0.25">
      <c r="B166" s="5"/>
      <c r="C166" s="51" t="s">
        <v>720</v>
      </c>
      <c r="D166" s="51"/>
      <c r="E166" s="85" t="s">
        <v>15</v>
      </c>
      <c r="F166" s="85"/>
      <c r="H166" s="51" t="s">
        <v>721</v>
      </c>
      <c r="I166" s="51"/>
      <c r="J166" s="85" t="s">
        <v>15</v>
      </c>
      <c r="K166" s="85"/>
      <c r="O166" s="6"/>
    </row>
    <row r="167" spans="2:15" ht="18.75" x14ac:dyDescent="0.25">
      <c r="B167" s="5"/>
      <c r="E167" s="34"/>
      <c r="F167" s="34"/>
      <c r="J167" s="34"/>
      <c r="K167" s="34"/>
      <c r="O167" s="6"/>
    </row>
    <row r="168" spans="2:15" ht="83.1" customHeight="1" x14ac:dyDescent="0.25">
      <c r="B168" s="5"/>
      <c r="C168" s="51" t="s">
        <v>722</v>
      </c>
      <c r="D168" s="51"/>
      <c r="E168" s="85" t="s">
        <v>15</v>
      </c>
      <c r="F168" s="85"/>
      <c r="H168" s="51" t="s">
        <v>723</v>
      </c>
      <c r="I168" s="51"/>
      <c r="J168" s="85" t="s">
        <v>14</v>
      </c>
      <c r="K168" s="85"/>
      <c r="O168" s="6"/>
    </row>
    <row r="169" spans="2:15" ht="18.75" x14ac:dyDescent="0.25">
      <c r="B169" s="5"/>
      <c r="E169" s="34"/>
      <c r="F169" s="34"/>
      <c r="O169" s="6"/>
    </row>
    <row r="170" spans="2:15" ht="47.1" customHeight="1" x14ac:dyDescent="0.25">
      <c r="B170" s="5"/>
      <c r="C170" s="51" t="s">
        <v>724</v>
      </c>
      <c r="D170" s="51"/>
      <c r="E170" s="85" t="s">
        <v>15</v>
      </c>
      <c r="F170" s="85"/>
      <c r="H170" s="51" t="s">
        <v>725</v>
      </c>
      <c r="I170" s="51"/>
      <c r="J170" s="65"/>
      <c r="K170" s="65"/>
      <c r="L170" s="65"/>
      <c r="M170" s="65"/>
      <c r="N170" s="65"/>
      <c r="O170" s="6"/>
    </row>
    <row r="171" spans="2:15" x14ac:dyDescent="0.25">
      <c r="B171" s="5"/>
      <c r="O171" s="6"/>
    </row>
    <row r="172" spans="2:15" ht="93" customHeight="1" x14ac:dyDescent="0.25">
      <c r="B172" s="5"/>
      <c r="C172" s="51" t="s">
        <v>726</v>
      </c>
      <c r="D172" s="51"/>
      <c r="E172" s="65"/>
      <c r="F172" s="65"/>
      <c r="G172" s="65"/>
      <c r="H172" s="65"/>
      <c r="I172" s="65"/>
      <c r="J172" s="65"/>
      <c r="K172" s="65"/>
      <c r="L172" s="65"/>
      <c r="M172" s="65"/>
      <c r="N172" s="65"/>
      <c r="O172" s="6"/>
    </row>
    <row r="173" spans="2:15" x14ac:dyDescent="0.25">
      <c r="B173" s="5"/>
      <c r="O173" s="6"/>
    </row>
    <row r="174" spans="2:15" ht="47.1" customHeight="1" x14ac:dyDescent="0.25">
      <c r="B174" s="5"/>
      <c r="C174" s="51" t="s">
        <v>727</v>
      </c>
      <c r="D174" s="51"/>
      <c r="E174" s="85" t="s">
        <v>15</v>
      </c>
      <c r="F174" s="85"/>
      <c r="H174" s="51" t="s">
        <v>728</v>
      </c>
      <c r="I174" s="51"/>
      <c r="J174" s="65"/>
      <c r="K174" s="65"/>
      <c r="L174" s="65"/>
      <c r="M174" s="65"/>
      <c r="N174" s="65"/>
      <c r="O174" s="6"/>
    </row>
    <row r="175" spans="2:15" x14ac:dyDescent="0.25">
      <c r="B175" s="5"/>
      <c r="O175" s="6"/>
    </row>
    <row r="176" spans="2:15" ht="93" customHeight="1" x14ac:dyDescent="0.25">
      <c r="B176" s="5"/>
      <c r="C176" s="51" t="s">
        <v>729</v>
      </c>
      <c r="D176" s="51"/>
      <c r="E176" s="65"/>
      <c r="F176" s="65"/>
      <c r="G176" s="65"/>
      <c r="H176" s="65"/>
      <c r="I176" s="65"/>
      <c r="J176" s="65"/>
      <c r="K176" s="65"/>
      <c r="L176" s="65"/>
      <c r="M176" s="65"/>
      <c r="N176" s="65"/>
      <c r="O176" s="6"/>
    </row>
    <row r="177" spans="2:15" x14ac:dyDescent="0.25">
      <c r="B177" s="5"/>
      <c r="O177" s="6"/>
    </row>
    <row r="178" spans="2:15" ht="47.1" customHeight="1" x14ac:dyDescent="0.25">
      <c r="B178" s="5"/>
      <c r="C178" s="51" t="s">
        <v>730</v>
      </c>
      <c r="D178" s="51"/>
      <c r="E178" s="85" t="s">
        <v>15</v>
      </c>
      <c r="F178" s="85"/>
      <c r="O178" s="6"/>
    </row>
    <row r="179" spans="2:15" x14ac:dyDescent="0.25">
      <c r="B179" s="5"/>
      <c r="O179" s="6"/>
    </row>
    <row r="180" spans="2:15" ht="93" customHeight="1" x14ac:dyDescent="0.25">
      <c r="B180" s="5"/>
      <c r="C180" s="51" t="s">
        <v>731</v>
      </c>
      <c r="D180" s="51"/>
      <c r="E180" s="65"/>
      <c r="F180" s="65"/>
      <c r="G180" s="65"/>
      <c r="H180" s="65"/>
      <c r="I180" s="65"/>
      <c r="J180" s="65"/>
      <c r="K180" s="65"/>
      <c r="L180" s="65"/>
      <c r="M180" s="65"/>
      <c r="N180" s="65"/>
      <c r="O180" s="6"/>
    </row>
    <row r="181" spans="2:15" x14ac:dyDescent="0.25">
      <c r="B181" s="5"/>
      <c r="O181" s="6"/>
    </row>
    <row r="182" spans="2:15" ht="47.1" customHeight="1" x14ac:dyDescent="0.25">
      <c r="B182" s="5"/>
      <c r="C182" s="51" t="s">
        <v>732</v>
      </c>
      <c r="D182" s="51"/>
      <c r="E182" s="85" t="s">
        <v>15</v>
      </c>
      <c r="F182" s="85"/>
      <c r="O182" s="6"/>
    </row>
    <row r="183" spans="2:15" x14ac:dyDescent="0.25">
      <c r="B183" s="5"/>
      <c r="O183" s="6"/>
    </row>
    <row r="184" spans="2:15" ht="93" customHeight="1" x14ac:dyDescent="0.25">
      <c r="B184" s="5"/>
      <c r="C184" s="51" t="s">
        <v>733</v>
      </c>
      <c r="D184" s="51"/>
      <c r="E184" s="65"/>
      <c r="F184" s="65"/>
      <c r="G184" s="65"/>
      <c r="H184" s="65"/>
      <c r="I184" s="65"/>
      <c r="J184" s="65"/>
      <c r="K184" s="65"/>
      <c r="L184" s="65"/>
      <c r="M184" s="65"/>
      <c r="N184" s="65"/>
      <c r="O184" s="6"/>
    </row>
    <row r="185" spans="2:15" ht="16.5" thickBot="1" x14ac:dyDescent="0.3">
      <c r="B185" s="5"/>
      <c r="O185" s="6"/>
    </row>
    <row r="186" spans="2:15" ht="21.75" thickBot="1" x14ac:dyDescent="0.4">
      <c r="B186" s="121" t="s">
        <v>244</v>
      </c>
      <c r="C186" s="122"/>
      <c r="D186" s="122"/>
      <c r="E186" s="122"/>
      <c r="F186" s="122"/>
      <c r="G186" s="122"/>
      <c r="H186" s="122"/>
      <c r="I186" s="122"/>
      <c r="J186" s="122"/>
      <c r="K186" s="122"/>
      <c r="L186" s="122"/>
      <c r="M186" s="122"/>
      <c r="N186" s="122"/>
      <c r="O186" s="123"/>
    </row>
    <row r="187" spans="2:15" x14ac:dyDescent="0.25">
      <c r="B187" s="5"/>
      <c r="O187" s="6"/>
    </row>
    <row r="188" spans="2:15" ht="53.1" customHeight="1" x14ac:dyDescent="0.25">
      <c r="B188" s="5"/>
      <c r="C188" s="51" t="s">
        <v>734</v>
      </c>
      <c r="D188" s="51"/>
      <c r="E188" s="85" t="s">
        <v>15</v>
      </c>
      <c r="F188" s="85"/>
      <c r="G188" s="85"/>
      <c r="I188" s="16"/>
      <c r="J188" s="16"/>
      <c r="K188" s="16"/>
      <c r="L188" s="16"/>
      <c r="M188" s="16"/>
      <c r="N188" s="16"/>
      <c r="O188" s="6"/>
    </row>
    <row r="189" spans="2:15" x14ac:dyDescent="0.25">
      <c r="B189" s="5"/>
      <c r="O189" s="6"/>
    </row>
    <row r="190" spans="2:15" ht="69.95" customHeight="1" x14ac:dyDescent="0.25">
      <c r="B190" s="5"/>
      <c r="C190" s="51" t="s">
        <v>735</v>
      </c>
      <c r="D190" s="51"/>
      <c r="E190" s="85" t="s">
        <v>1446</v>
      </c>
      <c r="F190" s="85"/>
      <c r="G190" s="85"/>
      <c r="I190" s="51" t="s">
        <v>736</v>
      </c>
      <c r="J190" s="51"/>
      <c r="K190" s="85" t="s">
        <v>1447</v>
      </c>
      <c r="L190" s="85"/>
      <c r="M190" s="85"/>
      <c r="N190" s="85"/>
      <c r="O190" s="6"/>
    </row>
    <row r="191" spans="2:15" x14ac:dyDescent="0.25">
      <c r="B191" s="5"/>
      <c r="O191" s="6"/>
    </row>
    <row r="192" spans="2:15" ht="53.1" customHeight="1" x14ac:dyDescent="0.25">
      <c r="B192" s="5"/>
      <c r="C192" s="51" t="s">
        <v>737</v>
      </c>
      <c r="D192" s="51"/>
      <c r="E192" s="85" t="s">
        <v>14</v>
      </c>
      <c r="F192" s="85"/>
      <c r="G192" s="85"/>
      <c r="I192" s="51" t="s">
        <v>738</v>
      </c>
      <c r="J192" s="51"/>
      <c r="K192" s="85" t="s">
        <v>647</v>
      </c>
      <c r="L192" s="85"/>
      <c r="M192" s="85"/>
      <c r="N192" s="85"/>
      <c r="O192" s="6"/>
    </row>
    <row r="193" spans="2:15" x14ac:dyDescent="0.25">
      <c r="B193" s="5"/>
      <c r="O193" s="6"/>
    </row>
    <row r="194" spans="2:15" ht="66.95" customHeight="1" x14ac:dyDescent="0.25">
      <c r="B194" s="5"/>
      <c r="C194" s="51" t="s">
        <v>739</v>
      </c>
      <c r="D194" s="51"/>
      <c r="E194" s="85" t="s">
        <v>1448</v>
      </c>
      <c r="F194" s="85"/>
      <c r="G194" s="85"/>
      <c r="H194" s="85"/>
      <c r="I194" s="85"/>
      <c r="J194" s="85"/>
      <c r="K194" s="85"/>
      <c r="L194" s="85"/>
      <c r="M194" s="85"/>
      <c r="N194" s="85"/>
      <c r="O194" s="6"/>
    </row>
    <row r="195" spans="2:15" ht="16.5" thickBot="1" x14ac:dyDescent="0.3">
      <c r="B195" s="5"/>
      <c r="O195" s="6"/>
    </row>
    <row r="196" spans="2:15" ht="21.75" thickBot="1" x14ac:dyDescent="0.4">
      <c r="B196" s="121" t="s">
        <v>245</v>
      </c>
      <c r="C196" s="122"/>
      <c r="D196" s="122"/>
      <c r="E196" s="122"/>
      <c r="F196" s="122"/>
      <c r="G196" s="122"/>
      <c r="H196" s="122"/>
      <c r="I196" s="122"/>
      <c r="J196" s="122"/>
      <c r="K196" s="122"/>
      <c r="L196" s="122"/>
      <c r="M196" s="122"/>
      <c r="N196" s="122"/>
      <c r="O196" s="123"/>
    </row>
    <row r="197" spans="2:15" x14ac:dyDescent="0.25">
      <c r="B197" s="5"/>
      <c r="O197" s="6"/>
    </row>
    <row r="198" spans="2:15" ht="69.95" customHeight="1" x14ac:dyDescent="0.25">
      <c r="B198" s="5"/>
      <c r="C198" s="51" t="s">
        <v>740</v>
      </c>
      <c r="D198" s="51"/>
      <c r="E198" s="85" t="s">
        <v>1449</v>
      </c>
      <c r="F198" s="85"/>
      <c r="G198" s="85"/>
      <c r="I198" s="51" t="s">
        <v>741</v>
      </c>
      <c r="J198" s="51"/>
      <c r="K198" s="85" t="s">
        <v>1450</v>
      </c>
      <c r="L198" s="85"/>
      <c r="M198" s="85"/>
      <c r="N198" s="85"/>
      <c r="O198" s="6"/>
    </row>
    <row r="199" spans="2:15" ht="16.5" thickBot="1" x14ac:dyDescent="0.3">
      <c r="B199" s="5"/>
      <c r="O199" s="6"/>
    </row>
    <row r="200" spans="2:15" ht="21.75" thickBot="1" x14ac:dyDescent="0.4">
      <c r="B200" s="121" t="s">
        <v>246</v>
      </c>
      <c r="C200" s="122"/>
      <c r="D200" s="122"/>
      <c r="E200" s="122"/>
      <c r="F200" s="122"/>
      <c r="G200" s="122"/>
      <c r="H200" s="122"/>
      <c r="I200" s="122"/>
      <c r="J200" s="122"/>
      <c r="K200" s="122"/>
      <c r="L200" s="122"/>
      <c r="M200" s="122"/>
      <c r="N200" s="122"/>
      <c r="O200" s="123"/>
    </row>
    <row r="201" spans="2:15" x14ac:dyDescent="0.25">
      <c r="B201" s="5"/>
      <c r="O201" s="6"/>
    </row>
    <row r="202" spans="2:15" ht="98.1" customHeight="1" x14ac:dyDescent="0.25">
      <c r="B202" s="5"/>
      <c r="C202" s="51" t="s">
        <v>742</v>
      </c>
      <c r="D202" s="51"/>
      <c r="E202" s="94" t="s">
        <v>1451</v>
      </c>
      <c r="F202" s="85"/>
      <c r="G202" s="85"/>
      <c r="H202" s="85"/>
      <c r="I202" s="85"/>
      <c r="J202" s="85"/>
      <c r="K202" s="85"/>
      <c r="L202" s="85"/>
      <c r="M202" s="85"/>
      <c r="N202" s="85"/>
      <c r="O202" s="6"/>
    </row>
    <row r="203" spans="2:15" x14ac:dyDescent="0.25">
      <c r="B203" s="5"/>
      <c r="O203" s="6"/>
    </row>
    <row r="204" spans="2:15" ht="98.1" customHeight="1" x14ac:dyDescent="0.25">
      <c r="B204" s="5"/>
      <c r="C204" s="51" t="s">
        <v>743</v>
      </c>
      <c r="D204" s="51"/>
      <c r="E204" s="85"/>
      <c r="F204" s="85"/>
      <c r="G204" s="85"/>
      <c r="H204" s="85"/>
      <c r="I204" s="85"/>
      <c r="J204" s="85"/>
      <c r="K204" s="85"/>
      <c r="L204" s="85"/>
      <c r="M204" s="85"/>
      <c r="N204" s="85"/>
      <c r="O204" s="6"/>
    </row>
    <row r="205" spans="2:15" ht="16.5" thickBot="1" x14ac:dyDescent="0.3">
      <c r="B205" s="7"/>
      <c r="C205" s="8"/>
      <c r="D205" s="8"/>
      <c r="E205" s="8"/>
      <c r="F205" s="8"/>
      <c r="G205" s="8"/>
      <c r="H205" s="8"/>
      <c r="I205" s="8"/>
      <c r="J205" s="8"/>
      <c r="K205" s="8"/>
      <c r="L205" s="8"/>
      <c r="M205" s="8"/>
      <c r="N205" s="8"/>
      <c r="O205" s="9"/>
    </row>
  </sheetData>
  <mergeCells count="280">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0:D80"/>
    <mergeCell ref="E80:F80"/>
    <mergeCell ref="H80:I80"/>
    <mergeCell ref="J80:K80"/>
    <mergeCell ref="C82:D82"/>
    <mergeCell ref="E82:F82"/>
    <mergeCell ref="H82:I82"/>
    <mergeCell ref="J82:N82"/>
    <mergeCell ref="C68:D68"/>
    <mergeCell ref="E68:F68"/>
    <mergeCell ref="H68:J68"/>
    <mergeCell ref="K68:N68"/>
    <mergeCell ref="B70:O70"/>
    <mergeCell ref="C72:N72"/>
    <mergeCell ref="C88:D88"/>
    <mergeCell ref="E88:F88"/>
    <mergeCell ref="G88:H88"/>
    <mergeCell ref="I88:J88"/>
    <mergeCell ref="K88:L88"/>
    <mergeCell ref="M88:N88"/>
    <mergeCell ref="C84:D84"/>
    <mergeCell ref="E84:F84"/>
    <mergeCell ref="H84:I84"/>
    <mergeCell ref="J84:N84"/>
    <mergeCell ref="C86:D86"/>
    <mergeCell ref="E86:H86"/>
    <mergeCell ref="I86:J86"/>
    <mergeCell ref="K86:N86"/>
    <mergeCell ref="C96:D96"/>
    <mergeCell ref="E96:G96"/>
    <mergeCell ref="I96:J96"/>
    <mergeCell ref="K96:N96"/>
    <mergeCell ref="C98:N98"/>
    <mergeCell ref="D99:I99"/>
    <mergeCell ref="J99:N99"/>
    <mergeCell ref="C90:D90"/>
    <mergeCell ref="E90:H90"/>
    <mergeCell ref="I90:J90"/>
    <mergeCell ref="K90:N90"/>
    <mergeCell ref="B92:O92"/>
    <mergeCell ref="C94:D94"/>
    <mergeCell ref="E94:G94"/>
    <mergeCell ref="I94:J94"/>
    <mergeCell ref="K94:N94"/>
    <mergeCell ref="D108:I108"/>
    <mergeCell ref="D100:I100"/>
    <mergeCell ref="J100:N108"/>
    <mergeCell ref="D101:I101"/>
    <mergeCell ref="D102:I102"/>
    <mergeCell ref="D103:I103"/>
    <mergeCell ref="D104:I104"/>
    <mergeCell ref="D105:I105"/>
    <mergeCell ref="D106:I106"/>
    <mergeCell ref="D107:I107"/>
    <mergeCell ref="C114:D114"/>
    <mergeCell ref="E114:F114"/>
    <mergeCell ref="H114:I114"/>
    <mergeCell ref="C116:N116"/>
    <mergeCell ref="D117:I117"/>
    <mergeCell ref="J117:N117"/>
    <mergeCell ref="C110:D110"/>
    <mergeCell ref="E110:F110"/>
    <mergeCell ref="H110:I110"/>
    <mergeCell ref="J110:N110"/>
    <mergeCell ref="C112:D112"/>
    <mergeCell ref="H112:I112"/>
    <mergeCell ref="D118:I118"/>
    <mergeCell ref="J118:N132"/>
    <mergeCell ref="D119:I119"/>
    <mergeCell ref="D120:I120"/>
    <mergeCell ref="D121:I121"/>
    <mergeCell ref="D122:I122"/>
    <mergeCell ref="D123:I123"/>
    <mergeCell ref="D124:I124"/>
    <mergeCell ref="D125:I125"/>
    <mergeCell ref="D126:I126"/>
    <mergeCell ref="C134:E134"/>
    <mergeCell ref="H134:I134"/>
    <mergeCell ref="J134:N134"/>
    <mergeCell ref="C136:N136"/>
    <mergeCell ref="D137:F137"/>
    <mergeCell ref="G137:K137"/>
    <mergeCell ref="L137:N137"/>
    <mergeCell ref="D127:I127"/>
    <mergeCell ref="D128:I128"/>
    <mergeCell ref="D129:I129"/>
    <mergeCell ref="D130:I130"/>
    <mergeCell ref="D131:I131"/>
    <mergeCell ref="D132:I132"/>
    <mergeCell ref="D140:F140"/>
    <mergeCell ref="G140:K140"/>
    <mergeCell ref="L140:N140"/>
    <mergeCell ref="D138:F138"/>
    <mergeCell ref="G138:K138"/>
    <mergeCell ref="L138:N138"/>
    <mergeCell ref="D139:F139"/>
    <mergeCell ref="G139:K139"/>
    <mergeCell ref="L139:N139"/>
    <mergeCell ref="C142:D142"/>
    <mergeCell ref="E142:N142"/>
    <mergeCell ref="C144:D144"/>
    <mergeCell ref="H144:I144"/>
    <mergeCell ref="J144:N144"/>
    <mergeCell ref="C152:D152"/>
    <mergeCell ref="E152:F152"/>
    <mergeCell ref="H152:I152"/>
    <mergeCell ref="J152:N152"/>
    <mergeCell ref="C154:D154"/>
    <mergeCell ref="E154:N154"/>
    <mergeCell ref="C146:D146"/>
    <mergeCell ref="E146:F146"/>
    <mergeCell ref="H146:K146"/>
    <mergeCell ref="C148:D148"/>
    <mergeCell ref="E148:N148"/>
    <mergeCell ref="C150:D150"/>
    <mergeCell ref="E150:F150"/>
    <mergeCell ref="H150:I150"/>
    <mergeCell ref="L150:M150"/>
    <mergeCell ref="C160:D160"/>
    <mergeCell ref="E160:F160"/>
    <mergeCell ref="H160:I160"/>
    <mergeCell ref="J160:K160"/>
    <mergeCell ref="C162:D162"/>
    <mergeCell ref="E162:F162"/>
    <mergeCell ref="H162:I162"/>
    <mergeCell ref="J162:K162"/>
    <mergeCell ref="C156:D156"/>
    <mergeCell ref="E156:F156"/>
    <mergeCell ref="H156:I156"/>
    <mergeCell ref="J156:N156"/>
    <mergeCell ref="C158:D158"/>
    <mergeCell ref="E158:N158"/>
    <mergeCell ref="C168:D168"/>
    <mergeCell ref="E168:F168"/>
    <mergeCell ref="H168:I168"/>
    <mergeCell ref="J168:K168"/>
    <mergeCell ref="C170:D170"/>
    <mergeCell ref="E170:F170"/>
    <mergeCell ref="H170:I170"/>
    <mergeCell ref="J170:N170"/>
    <mergeCell ref="C164:D164"/>
    <mergeCell ref="E164:F164"/>
    <mergeCell ref="H164:I164"/>
    <mergeCell ref="J164:K164"/>
    <mergeCell ref="C166:D166"/>
    <mergeCell ref="E166:F166"/>
    <mergeCell ref="H166:I166"/>
    <mergeCell ref="J166:K166"/>
    <mergeCell ref="C176:D176"/>
    <mergeCell ref="E176:N176"/>
    <mergeCell ref="C178:D178"/>
    <mergeCell ref="E178:F178"/>
    <mergeCell ref="C180:D180"/>
    <mergeCell ref="E180:N180"/>
    <mergeCell ref="C172:D172"/>
    <mergeCell ref="E172:N172"/>
    <mergeCell ref="C174:D174"/>
    <mergeCell ref="E174:F174"/>
    <mergeCell ref="H174:I174"/>
    <mergeCell ref="J174:N174"/>
    <mergeCell ref="C190:D190"/>
    <mergeCell ref="E190:G190"/>
    <mergeCell ref="I190:J190"/>
    <mergeCell ref="K190:N190"/>
    <mergeCell ref="C192:D192"/>
    <mergeCell ref="E192:G192"/>
    <mergeCell ref="I192:J192"/>
    <mergeCell ref="K192:N192"/>
    <mergeCell ref="C182:D182"/>
    <mergeCell ref="E182:F182"/>
    <mergeCell ref="C184:D184"/>
    <mergeCell ref="E184:N184"/>
    <mergeCell ref="B186:O186"/>
    <mergeCell ref="C188:D188"/>
    <mergeCell ref="E188:G188"/>
    <mergeCell ref="B200:O200"/>
    <mergeCell ref="C202:D202"/>
    <mergeCell ref="E202:N202"/>
    <mergeCell ref="C204:D204"/>
    <mergeCell ref="E204:N204"/>
    <mergeCell ref="C194:D194"/>
    <mergeCell ref="E194:N194"/>
    <mergeCell ref="B196:O196"/>
    <mergeCell ref="C198:D198"/>
    <mergeCell ref="E198:G198"/>
    <mergeCell ref="I198:J198"/>
    <mergeCell ref="K198:N198"/>
  </mergeCells>
  <conditionalFormatting sqref="C86:N86">
    <cfRule type="expression" dxfId="371" priority="11">
      <formula>$J$80&gt;0</formula>
    </cfRule>
  </conditionalFormatting>
  <conditionalFormatting sqref="C88:N88">
    <cfRule type="expression" dxfId="370" priority="10">
      <formula>$J$80&gt;0</formula>
    </cfRule>
  </conditionalFormatting>
  <conditionalFormatting sqref="C90:N90">
    <cfRule type="expression" dxfId="369" priority="9">
      <formula>$J$80&gt;0</formula>
    </cfRule>
  </conditionalFormatting>
  <conditionalFormatting sqref="C172:N172">
    <cfRule type="expression" dxfId="368" priority="16">
      <formula>$E$170&lt;&gt;"Sí"</formula>
    </cfRule>
  </conditionalFormatting>
  <conditionalFormatting sqref="C176:N176">
    <cfRule type="expression" dxfId="367" priority="14">
      <formula>$E$174&lt;&gt;"Sí"</formula>
    </cfRule>
  </conditionalFormatting>
  <conditionalFormatting sqref="C180:N180">
    <cfRule type="expression" dxfId="366" priority="13">
      <formula>$E$178&lt;&gt;"Sí"</formula>
    </cfRule>
  </conditionalFormatting>
  <conditionalFormatting sqref="C184:N184">
    <cfRule type="expression" dxfId="365" priority="12">
      <formula>$E$182&lt;&gt;"Sí"</formula>
    </cfRule>
  </conditionalFormatting>
  <conditionalFormatting sqref="G146">
    <cfRule type="expression" dxfId="364" priority="7">
      <formula>$E$146="Línea de captura"</formula>
    </cfRule>
  </conditionalFormatting>
  <conditionalFormatting sqref="H146:K146">
    <cfRule type="expression" dxfId="363" priority="6">
      <formula>$E$146="Línea de captura"</formula>
    </cfRule>
  </conditionalFormatting>
  <conditionalFormatting sqref="H84:N84">
    <cfRule type="expression" dxfId="361" priority="21">
      <formula>$E$84&lt;&gt;"Sí"</formula>
    </cfRule>
  </conditionalFormatting>
  <conditionalFormatting sqref="H110:N110">
    <cfRule type="expression" dxfId="360" priority="22">
      <formula>$E$110&lt;&gt;"Sí"</formula>
    </cfRule>
  </conditionalFormatting>
  <conditionalFormatting sqref="H134:N134">
    <cfRule type="expression" dxfId="359" priority="3">
      <formula>$E$110&lt;&gt;"Sí"</formula>
    </cfRule>
  </conditionalFormatting>
  <conditionalFormatting sqref="H152:N152 C154:N154">
    <cfRule type="expression" dxfId="358" priority="19">
      <formula>$E$152&lt;&gt;"Sí"</formula>
    </cfRule>
  </conditionalFormatting>
  <conditionalFormatting sqref="H156:N156 C158:N158">
    <cfRule type="expression" dxfId="357" priority="18">
      <formula>$E$156&lt;&gt;"Sí"</formula>
    </cfRule>
  </conditionalFormatting>
  <conditionalFormatting sqref="H170:N170">
    <cfRule type="expression" dxfId="356" priority="17">
      <formula>$E$170&lt;&gt;"Sí"</formula>
    </cfRule>
  </conditionalFormatting>
  <conditionalFormatting sqref="H174:N174">
    <cfRule type="expression" dxfId="355" priority="15">
      <formula>$E$174&lt;&gt;"Sí"</formula>
    </cfRule>
  </conditionalFormatting>
  <conditionalFormatting sqref="I94:N94">
    <cfRule type="expression" dxfId="354" priority="20">
      <formula>$E$94&lt;&gt;"Otro"</formula>
    </cfRule>
  </conditionalFormatting>
  <conditionalFormatting sqref="I96:N96">
    <cfRule type="expression" dxfId="353" priority="2">
      <formula>$E$94&lt;&gt;"Otro"</formula>
    </cfRule>
  </conditionalFormatting>
  <conditionalFormatting sqref="L146">
    <cfRule type="expression" dxfId="352" priority="5">
      <formula>$E$146&lt;&gt;"Línea de captura"</formula>
    </cfRule>
  </conditionalFormatting>
  <conditionalFormatting sqref="M74:N78">
    <cfRule type="expression" dxfId="351" priority="1">
      <formula>$L74&lt;&gt;"Sí"</formula>
    </cfRule>
  </conditionalFormatting>
  <conditionalFormatting sqref="M146:N146">
    <cfRule type="expression" dxfId="350" priority="4">
      <formula>$E$146&lt;&gt;"Línea de captura"</formula>
    </cfRule>
  </conditionalFormatting>
  <hyperlinks>
    <hyperlink ref="J84" r:id="rId1" xr:uid="{00000000-0004-0000-0B00-000000000000}"/>
    <hyperlink ref="J156" r:id="rId2" xr:uid="{00000000-0004-0000-0B00-000001000000}"/>
    <hyperlink ref="E202" r:id="rId3" xr:uid="{00000000-0004-0000-0B00-000002000000}"/>
    <hyperlink ref="K24" r:id="rId4" xr:uid="{00000000-0004-0000-0B00-000003000000}"/>
    <hyperlink ref="K68" r:id="rId5" xr:uid="{00000000-0004-0000-0B00-000004000000}"/>
  </hyperlinks>
  <printOptions horizontalCentered="1"/>
  <pageMargins left="0.11811023622047245" right="0.11811023622047245" top="0.15748031496062992" bottom="0.15748031496062992" header="0.31496062992125984" footer="0.31496062992125984"/>
  <pageSetup scale="41" orientation="portrait" r:id="rId6"/>
  <extLst>
    <ext xmlns:x14="http://schemas.microsoft.com/office/spreadsheetml/2009/9/main" uri="{78C0D931-6437-407d-A8EE-F0AAD7539E65}">
      <x14:conditionalFormattings>
        <x14:conditionalFormatting xmlns:xm="http://schemas.microsoft.com/office/excel/2006/main">
          <x14:cfRule type="expression" priority="23" id="{9F4F469F-6B4B-4F98-89E1-65D6361298FD}">
            <xm:f>$E$82&lt;&gt;Fuentes!$E$5</xm:f>
            <x14:dxf>
              <font>
                <color theme="0"/>
              </font>
              <fill>
                <patternFill>
                  <bgColor theme="0"/>
                </patternFill>
              </fill>
              <border>
                <left/>
                <right/>
                <top/>
                <bottom/>
                <vertical/>
                <horizontal/>
              </border>
            </x14:dxf>
          </x14:cfRule>
          <xm:sqref>H82:N82</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InputMessage="1" showErrorMessage="1" xr:uid="{00000000-0002-0000-0B00-000000000000}">
          <x14:formula1>
            <xm:f>Fuentes!$AT$3:$AT$6</xm:f>
          </x14:formula1>
          <xm:sqref>K96:N96</xm:sqref>
        </x14:dataValidation>
        <x14:dataValidation type="list" allowBlank="1" showInputMessage="1" showErrorMessage="1" xr:uid="{00000000-0002-0000-0B00-000001000000}">
          <x14:formula1>
            <xm:f>Fuentes!$Y$3:$Y$23</xm:f>
          </x14:formula1>
          <xm:sqref>E18:H18</xm:sqref>
        </x14:dataValidation>
        <x14:dataValidation type="list" allowBlank="1" showInputMessage="1" showErrorMessage="1" xr:uid="{00000000-0002-0000-0B00-000002000000}">
          <x14:formula1>
            <xm:f>INDIRECT(VLOOKUP($E$18,Fuentes!$Y$3:$Z$23,2,0))</xm:f>
          </x14:formula1>
          <xm:sqref>K18:N18</xm:sqref>
        </x14:dataValidation>
        <x14:dataValidation type="list" allowBlank="1" showInputMessage="1" showErrorMessage="1" xr:uid="{00000000-0002-0000-0B00-000003000000}">
          <x14:formula1>
            <xm:f>Fuentes!$K$3:$K$7</xm:f>
          </x14:formula1>
          <xm:sqref>F112</xm:sqref>
        </x14:dataValidation>
        <x14:dataValidation type="list" allowBlank="1" showInputMessage="1" showErrorMessage="1" xr:uid="{00000000-0002-0000-0B00-000004000000}">
          <x14:formula1>
            <xm:f>Fuentes!$K$4:$K$7</xm:f>
          </x14:formula1>
          <xm:sqref>K112 N146 K114</xm:sqref>
        </x14:dataValidation>
        <x14:dataValidation type="list" allowBlank="1" showInputMessage="1" showErrorMessage="1" xr:uid="{00000000-0002-0000-0B00-000005000000}">
          <x14:formula1>
            <xm:f>Fuentes!$AJ$3:$AJ$6</xm:f>
          </x14:formula1>
          <xm:sqref>K192:N192</xm:sqref>
        </x14:dataValidation>
        <x14:dataValidation type="list" allowBlank="1" showInputMessage="1" showErrorMessage="1" xr:uid="{00000000-0002-0000-0B00-000006000000}">
          <x14:formula1>
            <xm:f>Fuentes!$Q$3:$Q$5</xm:f>
          </x14:formula1>
          <xm:sqref>E96</xm:sqref>
        </x14:dataValidation>
        <x14:dataValidation type="list" allowBlank="1" showInputMessage="1" showErrorMessage="1" xr:uid="{00000000-0002-0000-0B00-000007000000}">
          <x14:formula1>
            <xm:f>Fuentes!$AH$3:$AH$8</xm:f>
          </x14:formula1>
          <xm:sqref>E94</xm:sqref>
        </x14:dataValidation>
        <x14:dataValidation type="list" allowBlank="1" showInputMessage="1" showErrorMessage="1" xr:uid="{00000000-0002-0000-0B00-000008000000}">
          <x14:formula1>
            <xm:f>Fuentes!$W$3:$W$12</xm:f>
          </x14:formula1>
          <xm:sqref>E146:F146</xm:sqref>
        </x14:dataValidation>
        <x14:dataValidation type="list" allowBlank="1" showInputMessage="1" showErrorMessage="1" xr:uid="{00000000-0002-0000-0B00-000009000000}">
          <x14:formula1>
            <xm:f>Fuentes!$U$3:$U$7</xm:f>
          </x14:formula1>
          <xm:sqref>F144</xm:sqref>
        </x14:dataValidation>
        <x14:dataValidation type="list" allowBlank="1" showInputMessage="1" showErrorMessage="1" xr:uid="{00000000-0002-0000-0B00-00000A000000}">
          <x14:formula1>
            <xm:f>Fuentes!$M$3:$M$60</xm:f>
          </x14:formula1>
          <xm:sqref>E114:F114</xm:sqref>
        </x14:dataValidation>
        <x14:dataValidation type="list" allowBlank="1" showInputMessage="1" showErrorMessage="1" xr:uid="{00000000-0002-0000-0B00-00000B000000}">
          <x14:formula1>
            <xm:f>Fuentes!$I$3:$I$368</xm:f>
          </x14:formula1>
          <xm:sqref>E112 J112 J114 M146</xm:sqref>
        </x14:dataValidation>
        <x14:dataValidation type="list" allowBlank="1" showInputMessage="1" showErrorMessage="1" xr:uid="{00000000-0002-0000-0B00-00000C000000}">
          <x14:formula1>
            <xm:f>Fuentes!$G$3:$G$4</xm:f>
          </x14:formula1>
          <xm:sqref>E110:F110 E84:F84 E152:F152 E156:F156 E160:F160 J160:K160 E162:F162 J162:K162 E164:F164 J164:K164 E166:F166 J166:K166 E168:F168 J168:K168 E170:F170 E174:F174 E178:F178 E182:F182 E88:F88 I88:J88 M88:N88 E188:G188 E192:G192 F134 K78:L78 G78</xm:sqref>
        </x14:dataValidation>
        <x14:dataValidation type="list" allowBlank="1" showInputMessage="1" showErrorMessage="1" xr:uid="{00000000-0002-0000-0B00-00000D000000}">
          <x14:formula1>
            <xm:f>Fuentes!$E$3:$E$6</xm:f>
          </x14:formula1>
          <xm:sqref>E82:F82</xm:sqref>
        </x14:dataValidation>
        <x14:dataValidation type="list" allowBlank="1" showInputMessage="1" showErrorMessage="1" xr:uid="{00000000-0002-0000-0B00-00000E000000}">
          <x14:formula1>
            <xm:f>Fuentes!$C$3:$C$4</xm:f>
          </x14:formula1>
          <xm:sqref>M6:N6</xm:sqref>
        </x14:dataValidation>
        <x14:dataValidation type="list" allowBlank="1" showInputMessage="1" showErrorMessage="1" xr:uid="{00000000-0002-0000-0B00-00000F000000}">
          <x14:formula1>
            <xm:f>'C:\Users\USUARIO\Desktop\[Formato Tra+¼mites y Servicio Finanzas 2022 Finales.xlsx]Fuentes'!#REF!</xm:f>
          </x14:formula1>
          <xm:sqref>G74:H77 K74:L77</xm:sqref>
        </x14:dataValidation>
        <x14:dataValidation type="list" allowBlank="1" showInputMessage="1" showErrorMessage="1" xr:uid="{00000000-0002-0000-0B00-000010000000}">
          <x14:formula1>
            <xm:f>Fuentes!$AZ$3:$AZ$7</xm:f>
          </x14:formula1>
          <xm:sqref>H78</xm:sqref>
        </x14:dataValidation>
        <x14:dataValidation type="list" allowBlank="1" showInputMessage="1" showErrorMessage="1" xr:uid="{00000000-0002-0000-0B00-000011000000}">
          <x14:formula1>
            <xm:f>Fuentes!$AW$3:$AW$5</xm:f>
          </x14:formula1>
          <xm:sqref>F74:F78</xm:sqref>
        </x14:dataValidation>
        <x14:dataValidation type="list" allowBlank="1" showInputMessage="1" showErrorMessage="1" xr:uid="{00000000-0002-0000-0B00-000012000000}">
          <x14:formula1>
            <xm:f>INDIRECT(VLOOKUP($M74,Fuentes!$AL$3:$AM$59,2,0))</xm:f>
          </x14:formula1>
          <xm:sqref>N74:N78</xm:sqref>
        </x14:dataValidation>
        <x14:dataValidation type="list" allowBlank="1" showInputMessage="1" showErrorMessage="1" xr:uid="{00000000-0002-0000-0B00-000013000000}">
          <x14:formula1>
            <xm:f>Fuentes!$AL$3:$AL$59</xm:f>
          </x14:formula1>
          <xm:sqref>M74:M78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B1:R212"/>
  <sheetViews>
    <sheetView topLeftCell="A131" zoomScale="55" zoomScaleNormal="55" workbookViewId="0">
      <selection activeCell="E155" sqref="E155:N155"/>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37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1518</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1522</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1524</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1455</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1571</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1712</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1713</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1712</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249.95" customHeight="1" x14ac:dyDescent="0.25">
      <c r="B74" s="5"/>
      <c r="C74" s="15">
        <v>1</v>
      </c>
      <c r="D74" s="33" t="s">
        <v>1574</v>
      </c>
      <c r="E74" s="33" t="s">
        <v>1574</v>
      </c>
      <c r="F74" s="33" t="s">
        <v>1404</v>
      </c>
      <c r="G74" s="33" t="s">
        <v>14</v>
      </c>
      <c r="H74" s="33" t="s">
        <v>1408</v>
      </c>
      <c r="I74" s="33" t="s">
        <v>1423</v>
      </c>
      <c r="J74" s="33" t="s">
        <v>1714</v>
      </c>
      <c r="K74" s="33" t="s">
        <v>15</v>
      </c>
      <c r="L74" s="33" t="s">
        <v>15</v>
      </c>
      <c r="M74" s="33"/>
      <c r="N74" s="33"/>
      <c r="O74" s="6"/>
      <c r="Q74" s="16" t="str">
        <f>_xlfn.CONCAT(D74,"/",F74,"/",H74,"/",J74,"/",K74,"/",L74,"/",M74)</f>
        <v>Dictamenes emitidos por las Secretarías Correpondientes, sobre el porcentaje determinado de reducción en el pago del Impuesto Sobre Traslado de Dominio./Para cotejo del (de la) servidor (a) público (a). /Validación/Artículo 49, fracción II, 2 inciso 4 y TRANSITORIOS aplicables de la Ley de Ingresos del Municipio de Colón, Qro., para el ejercicio fiscal 2026./No/No/</v>
      </c>
    </row>
    <row r="75" spans="2:18" ht="210" customHeight="1" x14ac:dyDescent="0.25">
      <c r="B75" s="5"/>
      <c r="C75" s="15">
        <v>2</v>
      </c>
      <c r="D75" s="33" t="s">
        <v>1457</v>
      </c>
      <c r="E75" s="33" t="s">
        <v>1457</v>
      </c>
      <c r="F75" s="33" t="s">
        <v>1404</v>
      </c>
      <c r="G75" s="33" t="s">
        <v>14</v>
      </c>
      <c r="H75" s="33" t="s">
        <v>1408</v>
      </c>
      <c r="I75" s="33" t="s">
        <v>1458</v>
      </c>
      <c r="J75" s="33" t="s">
        <v>1714</v>
      </c>
      <c r="K75" s="33" t="s">
        <v>15</v>
      </c>
      <c r="L75" s="33" t="s">
        <v>15</v>
      </c>
      <c r="M75" s="33"/>
      <c r="N75" s="33"/>
      <c r="O75" s="6"/>
      <c r="Q75" s="16" t="str">
        <f>_xlfn.CONCAT(D75,"/",F75,"/",H75,"/",J75,"/",K75,"/",L75,"/",M75)</f>
        <v>Declaración o aviso presentada por el notario./Para cotejo del (de la) servidor (a) público (a). /Validación/Artículo 49, fracción II, 2 inciso 4 y TRANSITORIOS aplicables de la Ley de Ingresos del Municipio de Colón, Qro., para el ejercicio fiscal 2026./No/No/</v>
      </c>
    </row>
    <row r="76" spans="2:18" ht="210" customHeight="1" x14ac:dyDescent="0.25">
      <c r="B76" s="5"/>
      <c r="C76" s="15">
        <v>3</v>
      </c>
      <c r="D76" s="33" t="s">
        <v>1459</v>
      </c>
      <c r="E76" s="33" t="s">
        <v>1459</v>
      </c>
      <c r="F76" s="33" t="s">
        <v>1404</v>
      </c>
      <c r="G76" s="33" t="s">
        <v>14</v>
      </c>
      <c r="H76" s="33" t="s">
        <v>1408</v>
      </c>
      <c r="I76" s="33" t="s">
        <v>1458</v>
      </c>
      <c r="J76" s="33" t="s">
        <v>1714</v>
      </c>
      <c r="K76" s="33" t="s">
        <v>15</v>
      </c>
      <c r="L76" s="33" t="s">
        <v>15</v>
      </c>
      <c r="M76" s="33"/>
      <c r="N76" s="33"/>
      <c r="O76" s="6"/>
      <c r="Q76" s="16" t="str">
        <f t="shared" ref="Q76:Q80" si="0">_xlfn.CONCAT(D76,"/",F76,"/",H76,"/",J76,"/",K76,"/",L76,"/",M76)</f>
        <v>Copia certificada de la Escritura Pública./Para cotejo del (de la) servidor (a) público (a). /Validación/Artículo 49, fracción II, 2 inciso 4 y TRANSITORIOS aplicables de la Ley de Ingresos del Municipio de Colón, Qro., para el ejercicio fiscal 2026./No/No/</v>
      </c>
    </row>
    <row r="77" spans="2:18" ht="210" customHeight="1" x14ac:dyDescent="0.25">
      <c r="B77" s="5"/>
      <c r="C77" s="15">
        <v>4</v>
      </c>
      <c r="D77" s="33" t="s">
        <v>1460</v>
      </c>
      <c r="E77" s="33" t="s">
        <v>1460</v>
      </c>
      <c r="F77" s="33" t="s">
        <v>1404</v>
      </c>
      <c r="G77" s="33" t="s">
        <v>14</v>
      </c>
      <c r="H77" s="33" t="s">
        <v>1408</v>
      </c>
      <c r="I77" s="33" t="s">
        <v>1458</v>
      </c>
      <c r="J77" s="33" t="s">
        <v>1714</v>
      </c>
      <c r="K77" s="33" t="s">
        <v>15</v>
      </c>
      <c r="L77" s="33" t="s">
        <v>15</v>
      </c>
      <c r="M77" s="33"/>
      <c r="N77" s="33"/>
      <c r="O77" s="6"/>
      <c r="Q77" s="16" t="str">
        <f t="shared" si="0"/>
        <v>Comprobante de retención del Impuesto Sobre Traslado de Dominio./Para cotejo del (de la) servidor (a) público (a). /Validación/Artículo 49, fracción II, 2 inciso 4 y TRANSITORIOS aplicables de la Ley de Ingresos del Municipio de Colón, Qro., para el ejercicio fiscal 2026./No/No/</v>
      </c>
    </row>
    <row r="78" spans="2:18" ht="210" customHeight="1" x14ac:dyDescent="0.25">
      <c r="B78" s="5"/>
      <c r="C78" s="15">
        <v>5</v>
      </c>
      <c r="D78" s="33" t="s">
        <v>1461</v>
      </c>
      <c r="E78" s="33" t="s">
        <v>1461</v>
      </c>
      <c r="F78" s="33" t="s">
        <v>1404</v>
      </c>
      <c r="G78" s="33" t="s">
        <v>14</v>
      </c>
      <c r="H78" s="33" t="s">
        <v>1408</v>
      </c>
      <c r="I78" s="33" t="s">
        <v>1462</v>
      </c>
      <c r="J78" s="33" t="s">
        <v>1714</v>
      </c>
      <c r="K78" s="33" t="s">
        <v>15</v>
      </c>
      <c r="L78" s="33" t="s">
        <v>15</v>
      </c>
      <c r="M78" s="33"/>
      <c r="N78" s="33"/>
      <c r="O78" s="6"/>
      <c r="Q78" s="16" t="str">
        <f t="shared" si="0"/>
        <v>Avalúo fiscal./Para cotejo del (de la) servidor (a) público (a). /Validación/Artículo 49, fracción II, 2 inciso 4 y TRANSITORIOS aplicables de la Ley de Ingresos del Municipio de Colón, Qro., para el ejercicio fiscal 2026./No/No/</v>
      </c>
    </row>
    <row r="79" spans="2:18" ht="210" customHeight="1" x14ac:dyDescent="0.25">
      <c r="B79" s="5"/>
      <c r="C79" s="15">
        <v>6</v>
      </c>
      <c r="D79" s="33" t="s">
        <v>1463</v>
      </c>
      <c r="E79" s="33" t="s">
        <v>1463</v>
      </c>
      <c r="F79" s="33" t="s">
        <v>1404</v>
      </c>
      <c r="G79" s="33" t="s">
        <v>14</v>
      </c>
      <c r="H79" s="33" t="s">
        <v>1408</v>
      </c>
      <c r="I79" s="33" t="s">
        <v>1464</v>
      </c>
      <c r="J79" s="33" t="s">
        <v>1714</v>
      </c>
      <c r="K79" s="33" t="s">
        <v>15</v>
      </c>
      <c r="L79" s="33" t="s">
        <v>15</v>
      </c>
      <c r="M79" s="33"/>
      <c r="N79" s="33"/>
      <c r="O79" s="6"/>
      <c r="Q79" s="16" t="str">
        <f t="shared" si="0"/>
        <v>Recibo de pago de Impuesto Predial a la fecha de operación./Para cotejo del (de la) servidor (a) público (a). /Validación/Artículo 49, fracción II, 2 inciso 4 y TRANSITORIOS aplicables de la Ley de Ingresos del Municipio de Colón, Qro., para el ejercicio fiscal 2026./No/No/</v>
      </c>
    </row>
    <row r="80" spans="2:18" ht="9.9499999999999993" customHeight="1" x14ac:dyDescent="0.25">
      <c r="B80" s="5"/>
      <c r="C80" s="15">
        <v>7</v>
      </c>
      <c r="D80" s="33"/>
      <c r="E80" s="33"/>
      <c r="F80" s="33"/>
      <c r="G80" s="33"/>
      <c r="H80" s="33"/>
      <c r="I80" s="33"/>
      <c r="J80" s="33"/>
      <c r="K80" s="33"/>
      <c r="L80" s="33"/>
      <c r="M80" s="33"/>
      <c r="N80" s="33"/>
      <c r="O80" s="6"/>
      <c r="Q80" s="16" t="str">
        <f t="shared" si="0"/>
        <v>//////</v>
      </c>
    </row>
    <row r="81" spans="2:15" ht="15.95" customHeight="1" x14ac:dyDescent="0.25">
      <c r="B81" s="5"/>
      <c r="O81" s="6"/>
    </row>
    <row r="82" spans="2:15" ht="44.1" customHeight="1" x14ac:dyDescent="0.25">
      <c r="B82" s="5"/>
      <c r="C82" s="51" t="s">
        <v>271</v>
      </c>
      <c r="D82" s="51"/>
      <c r="E82" s="85">
        <v>6</v>
      </c>
      <c r="F82" s="85"/>
      <c r="G82" s="18"/>
      <c r="H82" s="51" t="s">
        <v>272</v>
      </c>
      <c r="I82" s="51"/>
      <c r="J82" s="112">
        <v>6</v>
      </c>
      <c r="K82" s="112"/>
      <c r="L82" s="18"/>
      <c r="M82" s="18"/>
      <c r="N82" s="18"/>
      <c r="O82" s="6"/>
    </row>
    <row r="83" spans="2:15" ht="15.95" customHeight="1" x14ac:dyDescent="0.25">
      <c r="B83" s="5"/>
      <c r="O83" s="6"/>
    </row>
    <row r="84" spans="2:15" ht="36" customHeight="1" x14ac:dyDescent="0.25">
      <c r="B84" s="5"/>
      <c r="C84" s="51" t="s">
        <v>273</v>
      </c>
      <c r="D84" s="51"/>
      <c r="E84" s="85" t="s">
        <v>12</v>
      </c>
      <c r="F84" s="85"/>
      <c r="H84" s="73" t="s">
        <v>274</v>
      </c>
      <c r="I84" s="75"/>
      <c r="J84" s="50"/>
      <c r="K84" s="50"/>
      <c r="L84" s="50"/>
      <c r="M84" s="50"/>
      <c r="N84" s="50"/>
      <c r="O84" s="6"/>
    </row>
    <row r="85" spans="2:15" ht="15.95" customHeight="1" x14ac:dyDescent="0.25">
      <c r="B85" s="5"/>
      <c r="O85" s="6"/>
    </row>
    <row r="86" spans="2:15" ht="69" customHeight="1" x14ac:dyDescent="0.25">
      <c r="B86" s="5"/>
      <c r="C86" s="51" t="s">
        <v>642</v>
      </c>
      <c r="D86" s="51"/>
      <c r="E86" s="85" t="s">
        <v>15</v>
      </c>
      <c r="F86" s="85"/>
      <c r="H86" s="73" t="s">
        <v>643</v>
      </c>
      <c r="I86" s="75"/>
      <c r="J86" s="119" t="s">
        <v>1425</v>
      </c>
      <c r="K86" s="114"/>
      <c r="L86" s="114"/>
      <c r="M86" s="114"/>
      <c r="N86" s="114"/>
      <c r="O86" s="6"/>
    </row>
    <row r="87" spans="2:15" ht="15.95" customHeight="1" x14ac:dyDescent="0.25">
      <c r="B87" s="5"/>
      <c r="O87" s="6"/>
    </row>
    <row r="88" spans="2:15" ht="36" customHeight="1" x14ac:dyDescent="0.25">
      <c r="B88" s="5"/>
      <c r="C88" s="51" t="s">
        <v>682</v>
      </c>
      <c r="D88" s="51"/>
      <c r="E88" s="85" t="s">
        <v>112</v>
      </c>
      <c r="F88" s="85"/>
      <c r="G88" s="85"/>
      <c r="H88" s="85"/>
      <c r="I88" s="51" t="s">
        <v>683</v>
      </c>
      <c r="J88" s="51"/>
      <c r="K88" s="85" t="s">
        <v>112</v>
      </c>
      <c r="L88" s="85"/>
      <c r="M88" s="85"/>
      <c r="N88" s="85"/>
      <c r="O88" s="6"/>
    </row>
    <row r="89" spans="2:15" ht="15.95" customHeight="1" x14ac:dyDescent="0.25">
      <c r="B89" s="5"/>
      <c r="O89" s="6"/>
    </row>
    <row r="90" spans="2:15" ht="72.95" customHeight="1" x14ac:dyDescent="0.25">
      <c r="B90" s="5"/>
      <c r="C90" s="51" t="s">
        <v>684</v>
      </c>
      <c r="D90" s="51"/>
      <c r="E90" s="85" t="s">
        <v>15</v>
      </c>
      <c r="F90" s="85"/>
      <c r="G90" s="51" t="s">
        <v>685</v>
      </c>
      <c r="H90" s="51"/>
      <c r="I90" s="85" t="s">
        <v>15</v>
      </c>
      <c r="J90" s="85"/>
      <c r="K90" s="51" t="s">
        <v>686</v>
      </c>
      <c r="L90" s="51"/>
      <c r="M90" s="85" t="s">
        <v>15</v>
      </c>
      <c r="N90" s="85"/>
      <c r="O90" s="6"/>
    </row>
    <row r="91" spans="2:15" ht="15.95" customHeight="1" x14ac:dyDescent="0.25">
      <c r="B91" s="5"/>
      <c r="O91" s="6"/>
    </row>
    <row r="92" spans="2:15" ht="36" customHeight="1" x14ac:dyDescent="0.25">
      <c r="B92" s="5"/>
      <c r="C92" s="51" t="s">
        <v>687</v>
      </c>
      <c r="D92" s="51"/>
      <c r="E92" s="85" t="s">
        <v>112</v>
      </c>
      <c r="F92" s="85"/>
      <c r="G92" s="85"/>
      <c r="H92" s="85"/>
      <c r="I92" s="51" t="s">
        <v>688</v>
      </c>
      <c r="J92" s="51"/>
      <c r="K92" s="85" t="s">
        <v>112</v>
      </c>
      <c r="L92" s="85"/>
      <c r="M92" s="85"/>
      <c r="N92" s="85"/>
      <c r="O92" s="6"/>
    </row>
    <row r="93" spans="2:15" ht="15.95" customHeight="1" thickBot="1" x14ac:dyDescent="0.3">
      <c r="B93" s="5"/>
      <c r="O93" s="6"/>
    </row>
    <row r="94" spans="2:15" ht="21.75" thickBot="1" x14ac:dyDescent="0.4">
      <c r="B94" s="121" t="s">
        <v>243</v>
      </c>
      <c r="C94" s="122"/>
      <c r="D94" s="122"/>
      <c r="E94" s="122"/>
      <c r="F94" s="122"/>
      <c r="G94" s="122"/>
      <c r="H94" s="122"/>
      <c r="I94" s="122"/>
      <c r="J94" s="122"/>
      <c r="K94" s="122"/>
      <c r="L94" s="122"/>
      <c r="M94" s="122"/>
      <c r="N94" s="122"/>
      <c r="O94" s="123"/>
    </row>
    <row r="95" spans="2:15" ht="15.95" customHeight="1" x14ac:dyDescent="0.25">
      <c r="B95" s="5"/>
      <c r="O95" s="6"/>
    </row>
    <row r="96" spans="2:15" ht="47.1" customHeight="1" x14ac:dyDescent="0.25">
      <c r="B96" s="5"/>
      <c r="C96" s="51" t="s">
        <v>689</v>
      </c>
      <c r="D96" s="51"/>
      <c r="E96" s="85" t="s">
        <v>641</v>
      </c>
      <c r="F96" s="85"/>
      <c r="G96" s="85"/>
      <c r="H96" s="16"/>
      <c r="I96" s="73" t="s">
        <v>690</v>
      </c>
      <c r="J96" s="75"/>
      <c r="K96" s="85" t="s">
        <v>1426</v>
      </c>
      <c r="L96" s="85"/>
      <c r="M96" s="85"/>
      <c r="N96" s="85"/>
      <c r="O96" s="6"/>
    </row>
    <row r="97" spans="2:17" x14ac:dyDescent="0.25">
      <c r="B97" s="5"/>
      <c r="O97" s="6"/>
    </row>
    <row r="98" spans="2:17" ht="47.1" customHeight="1" x14ac:dyDescent="0.25">
      <c r="B98" s="5"/>
      <c r="C98" s="51" t="s">
        <v>691</v>
      </c>
      <c r="D98" s="51"/>
      <c r="E98" s="85" t="s">
        <v>644</v>
      </c>
      <c r="F98" s="85"/>
      <c r="G98" s="85"/>
      <c r="H98" s="16"/>
      <c r="I98" s="73" t="s">
        <v>746</v>
      </c>
      <c r="J98" s="75"/>
      <c r="K98" s="85"/>
      <c r="L98" s="85"/>
      <c r="M98" s="85"/>
      <c r="N98" s="85"/>
      <c r="O98" s="6"/>
    </row>
    <row r="99" spans="2:17" x14ac:dyDescent="0.25">
      <c r="B99" s="5"/>
      <c r="O99" s="6"/>
    </row>
    <row r="100" spans="2:17" ht="21.95" customHeight="1" x14ac:dyDescent="0.25">
      <c r="B100" s="5"/>
      <c r="C100" s="73" t="s">
        <v>747</v>
      </c>
      <c r="D100" s="74"/>
      <c r="E100" s="74"/>
      <c r="F100" s="74"/>
      <c r="G100" s="74"/>
      <c r="H100" s="74"/>
      <c r="I100" s="74"/>
      <c r="J100" s="74"/>
      <c r="K100" s="74"/>
      <c r="L100" s="74"/>
      <c r="M100" s="74"/>
      <c r="N100" s="75"/>
      <c r="O100" s="6"/>
    </row>
    <row r="101" spans="2:17" ht="21.95" customHeight="1" x14ac:dyDescent="0.25">
      <c r="B101" s="5"/>
      <c r="C101" s="15" t="s">
        <v>90</v>
      </c>
      <c r="D101" s="51" t="s">
        <v>645</v>
      </c>
      <c r="E101" s="51"/>
      <c r="F101" s="51"/>
      <c r="G101" s="51"/>
      <c r="H101" s="51"/>
      <c r="I101" s="51"/>
      <c r="J101" s="51" t="s">
        <v>750</v>
      </c>
      <c r="K101" s="51"/>
      <c r="L101" s="51"/>
      <c r="M101" s="51"/>
      <c r="N101" s="51"/>
      <c r="O101" s="6"/>
    </row>
    <row r="102" spans="2:17" ht="18.75" customHeight="1" x14ac:dyDescent="0.25">
      <c r="B102" s="5"/>
      <c r="C102" s="10">
        <v>1</v>
      </c>
      <c r="D102" s="98" t="s">
        <v>1427</v>
      </c>
      <c r="E102" s="87"/>
      <c r="F102" s="87"/>
      <c r="G102" s="87"/>
      <c r="H102" s="87"/>
      <c r="I102" s="88"/>
      <c r="J102" s="102" t="s">
        <v>1472</v>
      </c>
      <c r="K102" s="103"/>
      <c r="L102" s="103"/>
      <c r="M102" s="103"/>
      <c r="N102" s="104"/>
      <c r="O102" s="6"/>
      <c r="Q102" s="16" t="e">
        <f>_xlfn.CONCAT(D102,"/",#REF!)</f>
        <v>#REF!</v>
      </c>
    </row>
    <row r="103" spans="2:17" ht="18.75" customHeight="1" x14ac:dyDescent="0.25">
      <c r="B103" s="5"/>
      <c r="C103" s="10">
        <v>2</v>
      </c>
      <c r="D103" s="86" t="s">
        <v>1572</v>
      </c>
      <c r="E103" s="87"/>
      <c r="F103" s="87"/>
      <c r="G103" s="87"/>
      <c r="H103" s="87"/>
      <c r="I103" s="88"/>
      <c r="J103" s="105"/>
      <c r="K103" s="106"/>
      <c r="L103" s="106"/>
      <c r="M103" s="106"/>
      <c r="N103" s="107"/>
      <c r="O103" s="6"/>
      <c r="Q103" s="16" t="str">
        <f t="shared" ref="Q103:Q116" si="1">_xlfn.CONCAT(D103,"/",J103)</f>
        <v>Presentar en la Secretaría de Finanzas los requisitos siguientes:/</v>
      </c>
    </row>
    <row r="104" spans="2:17" ht="18.75" customHeight="1" x14ac:dyDescent="0.25">
      <c r="B104" s="5"/>
      <c r="C104" s="10">
        <v>3</v>
      </c>
      <c r="D104" s="86" t="s">
        <v>1466</v>
      </c>
      <c r="E104" s="87"/>
      <c r="F104" s="87"/>
      <c r="G104" s="87"/>
      <c r="H104" s="87"/>
      <c r="I104" s="88"/>
      <c r="J104" s="105"/>
      <c r="K104" s="106"/>
      <c r="L104" s="106"/>
      <c r="M104" s="106"/>
      <c r="N104" s="107"/>
      <c r="O104" s="6"/>
      <c r="Q104" s="16" t="str">
        <f t="shared" si="1"/>
        <v>Presentar en original y copia.-/</v>
      </c>
    </row>
    <row r="105" spans="2:17" ht="39.950000000000003" customHeight="1" x14ac:dyDescent="0.25">
      <c r="B105" s="5"/>
      <c r="C105" s="10">
        <v>4</v>
      </c>
      <c r="D105" s="86" t="s">
        <v>1573</v>
      </c>
      <c r="E105" s="87"/>
      <c r="F105" s="87"/>
      <c r="G105" s="87"/>
      <c r="H105" s="87"/>
      <c r="I105" s="88"/>
      <c r="J105" s="105"/>
      <c r="K105" s="106"/>
      <c r="L105" s="106"/>
      <c r="M105" s="106"/>
      <c r="N105" s="107"/>
      <c r="O105" s="6"/>
      <c r="Q105" s="16" t="str">
        <f t="shared" si="1"/>
        <v>1.- Dictamenes emitidos por las Secretarías Correpondientes, sobre el porcentaje determinado de reducción en el pago del Impuesto Sobre Traslado de Dominio./</v>
      </c>
    </row>
    <row r="106" spans="2:17" ht="18.75" customHeight="1" x14ac:dyDescent="0.25">
      <c r="B106" s="5"/>
      <c r="C106" s="10">
        <v>5</v>
      </c>
      <c r="D106" s="86" t="s">
        <v>1526</v>
      </c>
      <c r="E106" s="87"/>
      <c r="F106" s="87"/>
      <c r="G106" s="87"/>
      <c r="H106" s="87"/>
      <c r="I106" s="88"/>
      <c r="J106" s="105"/>
      <c r="K106" s="106"/>
      <c r="L106" s="106"/>
      <c r="M106" s="106"/>
      <c r="N106" s="107"/>
      <c r="O106" s="6"/>
      <c r="Q106" s="16" t="str">
        <f>_xlfn.CONCAT(D106,"/",J102)</f>
        <v>2.- Declaración o aviso presentada por el notario./1. Cumplir con los requisitos de procedencia, en términos de la normatividad aplicable. 2. Cumplir con el pago del Impuesto Sobre Traslado de Dominio.</v>
      </c>
    </row>
    <row r="107" spans="2:17" ht="18.75" customHeight="1" x14ac:dyDescent="0.25">
      <c r="B107" s="5"/>
      <c r="C107" s="10">
        <v>6</v>
      </c>
      <c r="D107" s="86" t="s">
        <v>1527</v>
      </c>
      <c r="E107" s="87"/>
      <c r="F107" s="87"/>
      <c r="G107" s="87"/>
      <c r="H107" s="87"/>
      <c r="I107" s="88"/>
      <c r="J107" s="105"/>
      <c r="K107" s="106"/>
      <c r="L107" s="106"/>
      <c r="M107" s="106"/>
      <c r="N107" s="107"/>
      <c r="O107" s="6"/>
      <c r="Q107" s="16" t="str">
        <f t="shared" si="1"/>
        <v>3.- Copia certificada de la Escritura Pública./</v>
      </c>
    </row>
    <row r="108" spans="2:17" ht="18.75" customHeight="1" x14ac:dyDescent="0.25">
      <c r="B108" s="5"/>
      <c r="C108" s="10">
        <v>7</v>
      </c>
      <c r="D108" s="86" t="s">
        <v>1528</v>
      </c>
      <c r="E108" s="87"/>
      <c r="F108" s="87"/>
      <c r="G108" s="87"/>
      <c r="H108" s="87"/>
      <c r="I108" s="88"/>
      <c r="J108" s="105"/>
      <c r="K108" s="106"/>
      <c r="L108" s="106"/>
      <c r="M108" s="106"/>
      <c r="N108" s="107"/>
      <c r="O108" s="6"/>
      <c r="Q108" s="16" t="str">
        <f t="shared" si="1"/>
        <v>4.- Comprobante de retención del Impuesto Sobre Traslado de Dominio./</v>
      </c>
    </row>
    <row r="109" spans="2:17" ht="18.75" customHeight="1" x14ac:dyDescent="0.25">
      <c r="B109" s="5"/>
      <c r="C109" s="10">
        <v>8</v>
      </c>
      <c r="D109" s="86" t="s">
        <v>1529</v>
      </c>
      <c r="E109" s="87"/>
      <c r="F109" s="87"/>
      <c r="G109" s="87"/>
      <c r="H109" s="87"/>
      <c r="I109" s="88"/>
      <c r="J109" s="105"/>
      <c r="K109" s="106"/>
      <c r="L109" s="106"/>
      <c r="M109" s="106"/>
      <c r="N109" s="107"/>
      <c r="O109" s="6"/>
      <c r="Q109" s="16" t="str">
        <f t="shared" si="1"/>
        <v>5.- Avalúo fiscal./</v>
      </c>
    </row>
    <row r="110" spans="2:17" ht="18.75" x14ac:dyDescent="0.25">
      <c r="B110" s="5"/>
      <c r="C110" s="10">
        <v>9</v>
      </c>
      <c r="D110" s="86" t="s">
        <v>1530</v>
      </c>
      <c r="E110" s="87"/>
      <c r="F110" s="87"/>
      <c r="G110" s="87"/>
      <c r="H110" s="87"/>
      <c r="I110" s="88"/>
      <c r="J110" s="105"/>
      <c r="K110" s="106"/>
      <c r="L110" s="106"/>
      <c r="M110" s="106"/>
      <c r="N110" s="107"/>
      <c r="O110" s="6"/>
      <c r="Q110" s="16" t="str">
        <f t="shared" si="1"/>
        <v>6.- Recibo de pago de Impuesto Predial a la fecha de operación./</v>
      </c>
    </row>
    <row r="111" spans="2:17" ht="18.75" x14ac:dyDescent="0.25">
      <c r="B111" s="5"/>
      <c r="C111" s="10">
        <v>10</v>
      </c>
      <c r="D111" s="86"/>
      <c r="E111" s="87"/>
      <c r="F111" s="87"/>
      <c r="G111" s="87"/>
      <c r="H111" s="87"/>
      <c r="I111" s="88"/>
      <c r="J111" s="105"/>
      <c r="K111" s="106"/>
      <c r="L111" s="106"/>
      <c r="M111" s="106"/>
      <c r="N111" s="107"/>
      <c r="O111" s="6"/>
      <c r="Q111" s="16" t="str">
        <f t="shared" si="1"/>
        <v>/</v>
      </c>
    </row>
    <row r="112" spans="2:17" ht="18.75" x14ac:dyDescent="0.25">
      <c r="B112" s="5"/>
      <c r="C112" s="10">
        <v>11</v>
      </c>
      <c r="D112" s="86"/>
      <c r="E112" s="87"/>
      <c r="F112" s="87"/>
      <c r="G112" s="87"/>
      <c r="H112" s="87"/>
      <c r="I112" s="88"/>
      <c r="J112" s="105"/>
      <c r="K112" s="106"/>
      <c r="L112" s="106"/>
      <c r="M112" s="106"/>
      <c r="N112" s="107"/>
      <c r="O112" s="6"/>
      <c r="Q112" s="16" t="str">
        <f t="shared" si="1"/>
        <v>/</v>
      </c>
    </row>
    <row r="113" spans="2:18" ht="18.75" x14ac:dyDescent="0.25">
      <c r="B113" s="5"/>
      <c r="C113" s="10">
        <v>12</v>
      </c>
      <c r="D113" s="86"/>
      <c r="E113" s="87"/>
      <c r="F113" s="87"/>
      <c r="G113" s="87"/>
      <c r="H113" s="87"/>
      <c r="I113" s="88"/>
      <c r="J113" s="105"/>
      <c r="K113" s="106"/>
      <c r="L113" s="106"/>
      <c r="M113" s="106"/>
      <c r="N113" s="107"/>
      <c r="O113" s="6"/>
      <c r="Q113" s="16" t="str">
        <f t="shared" si="1"/>
        <v>/</v>
      </c>
    </row>
    <row r="114" spans="2:18" ht="18.75" x14ac:dyDescent="0.25">
      <c r="B114" s="5"/>
      <c r="C114" s="10">
        <v>13</v>
      </c>
      <c r="D114" s="86"/>
      <c r="E114" s="87"/>
      <c r="F114" s="87"/>
      <c r="G114" s="87"/>
      <c r="H114" s="87"/>
      <c r="I114" s="88"/>
      <c r="J114" s="105"/>
      <c r="K114" s="106"/>
      <c r="L114" s="106"/>
      <c r="M114" s="106"/>
      <c r="N114" s="107"/>
      <c r="O114" s="6"/>
      <c r="Q114" s="16" t="str">
        <f t="shared" si="1"/>
        <v>/</v>
      </c>
    </row>
    <row r="115" spans="2:18" ht="18.75" x14ac:dyDescent="0.25">
      <c r="B115" s="5"/>
      <c r="C115" s="10">
        <v>14</v>
      </c>
      <c r="D115" s="86"/>
      <c r="E115" s="87"/>
      <c r="F115" s="87"/>
      <c r="G115" s="87"/>
      <c r="H115" s="87"/>
      <c r="I115" s="88"/>
      <c r="J115" s="105"/>
      <c r="K115" s="106"/>
      <c r="L115" s="106"/>
      <c r="M115" s="106"/>
      <c r="N115" s="107"/>
      <c r="O115" s="6"/>
      <c r="Q115" s="16" t="str">
        <f t="shared" si="1"/>
        <v>/</v>
      </c>
    </row>
    <row r="116" spans="2:18" ht="18.75" x14ac:dyDescent="0.25">
      <c r="B116" s="5"/>
      <c r="C116" s="10">
        <v>15</v>
      </c>
      <c r="D116" s="86"/>
      <c r="E116" s="87"/>
      <c r="F116" s="87"/>
      <c r="G116" s="87"/>
      <c r="H116" s="87"/>
      <c r="I116" s="88"/>
      <c r="J116" s="108"/>
      <c r="K116" s="109"/>
      <c r="L116" s="109"/>
      <c r="M116" s="109"/>
      <c r="N116" s="110"/>
      <c r="O116" s="6"/>
      <c r="Q116" s="16" t="str">
        <f t="shared" si="1"/>
        <v>/</v>
      </c>
    </row>
    <row r="117" spans="2:18" x14ac:dyDescent="0.25">
      <c r="B117" s="5"/>
      <c r="O117" s="6"/>
    </row>
    <row r="118" spans="2:18" ht="54.95" customHeight="1" x14ac:dyDescent="0.25">
      <c r="B118" s="5"/>
      <c r="C118" s="51" t="s">
        <v>748</v>
      </c>
      <c r="D118" s="51"/>
      <c r="E118" s="85" t="s">
        <v>15</v>
      </c>
      <c r="F118" s="85"/>
      <c r="H118" s="51" t="s">
        <v>749</v>
      </c>
      <c r="I118" s="73"/>
      <c r="J118" s="50"/>
      <c r="K118" s="50"/>
      <c r="L118" s="50"/>
      <c r="M118" s="50"/>
      <c r="N118" s="50"/>
      <c r="O118" s="6"/>
    </row>
    <row r="119" spans="2:18" x14ac:dyDescent="0.25">
      <c r="B119" s="5"/>
      <c r="O119" s="6"/>
    </row>
    <row r="120" spans="2:18" ht="32.1" customHeight="1" x14ac:dyDescent="0.25">
      <c r="B120" s="5"/>
      <c r="C120" s="51" t="s">
        <v>751</v>
      </c>
      <c r="D120" s="51"/>
      <c r="E120" s="33">
        <v>0</v>
      </c>
      <c r="F120" s="33" t="s">
        <v>659</v>
      </c>
      <c r="H120" s="51" t="s">
        <v>752</v>
      </c>
      <c r="I120" s="51"/>
      <c r="J120" s="33">
        <v>0</v>
      </c>
      <c r="K120" s="33" t="s">
        <v>19</v>
      </c>
      <c r="O120" s="6"/>
      <c r="Q120" s="16" t="str">
        <f>_xlfn.CONCAT(E120," ",F120)</f>
        <v>0 Inmediato</v>
      </c>
      <c r="R120" s="16" t="str">
        <f>_xlfn.CONCAT(J120," ",K120)</f>
        <v>0 horas</v>
      </c>
    </row>
    <row r="121" spans="2:18" x14ac:dyDescent="0.25">
      <c r="B121" s="5"/>
      <c r="E121" s="31" t="s">
        <v>660</v>
      </c>
      <c r="F121" s="31" t="s">
        <v>661</v>
      </c>
      <c r="J121" s="31" t="s">
        <v>660</v>
      </c>
      <c r="K121" s="31" t="s">
        <v>661</v>
      </c>
      <c r="O121" s="6"/>
    </row>
    <row r="122" spans="2:18" ht="32.1" customHeight="1" x14ac:dyDescent="0.25">
      <c r="B122" s="5"/>
      <c r="C122" s="51" t="s">
        <v>692</v>
      </c>
      <c r="D122" s="51"/>
      <c r="E122" s="85" t="s">
        <v>56</v>
      </c>
      <c r="F122" s="85"/>
      <c r="H122" s="51" t="s">
        <v>693</v>
      </c>
      <c r="I122" s="51"/>
      <c r="J122" s="33">
        <v>0</v>
      </c>
      <c r="K122" s="33" t="s">
        <v>19</v>
      </c>
      <c r="O122" s="6"/>
      <c r="R122" s="16" t="str">
        <f>_xlfn.CONCAT(J122," ",K122)</f>
        <v>0 horas</v>
      </c>
    </row>
    <row r="123" spans="2:18" x14ac:dyDescent="0.25">
      <c r="B123" s="5"/>
      <c r="J123" s="31" t="s">
        <v>660</v>
      </c>
      <c r="K123" s="31" t="s">
        <v>661</v>
      </c>
      <c r="O123" s="6"/>
    </row>
    <row r="124" spans="2:18" ht="24.95" customHeight="1" x14ac:dyDescent="0.25">
      <c r="B124" s="5"/>
      <c r="C124" s="73" t="s">
        <v>694</v>
      </c>
      <c r="D124" s="74"/>
      <c r="E124" s="74"/>
      <c r="F124" s="74"/>
      <c r="G124" s="74"/>
      <c r="H124" s="74"/>
      <c r="I124" s="74"/>
      <c r="J124" s="74"/>
      <c r="K124" s="74"/>
      <c r="L124" s="74"/>
      <c r="M124" s="74"/>
      <c r="N124" s="75"/>
      <c r="O124" s="6"/>
    </row>
    <row r="125" spans="2:18" ht="17.100000000000001" customHeight="1" x14ac:dyDescent="0.25">
      <c r="B125" s="5"/>
      <c r="C125" s="15" t="s">
        <v>90</v>
      </c>
      <c r="D125" s="51" t="s">
        <v>102</v>
      </c>
      <c r="E125" s="51"/>
      <c r="F125" s="51"/>
      <c r="G125" s="51"/>
      <c r="H125" s="51"/>
      <c r="I125" s="51"/>
      <c r="J125" s="51" t="s">
        <v>695</v>
      </c>
      <c r="K125" s="51"/>
      <c r="L125" s="51"/>
      <c r="M125" s="51"/>
      <c r="N125" s="51"/>
      <c r="O125" s="6"/>
    </row>
    <row r="126" spans="2:18" ht="18.75" customHeight="1" x14ac:dyDescent="0.25">
      <c r="B126" s="5"/>
      <c r="C126" s="10">
        <v>1</v>
      </c>
      <c r="D126" s="86" t="s">
        <v>1436</v>
      </c>
      <c r="E126" s="87"/>
      <c r="F126" s="87"/>
      <c r="G126" s="87"/>
      <c r="H126" s="87"/>
      <c r="I126" s="88"/>
      <c r="J126" s="102" t="s">
        <v>1474</v>
      </c>
      <c r="K126" s="103"/>
      <c r="L126" s="103"/>
      <c r="M126" s="103"/>
      <c r="N126" s="104"/>
      <c r="O126" s="6"/>
      <c r="Q126" s="16" t="str">
        <f>_xlfn.CONCAT(D126,"/",J126)</f>
        <v>Trámite presencial/1.- Acudir a la Dirección de Ingresos Ubicada en Plaza Héroes de la Revolución No. 1 Col. Centro, Colón, Qro. C.P. 76270; Presentar debidamente los requisitos solicitados; Esperar la determinación por parte de la Jefatura de Catastro e Impuestos Inmobiliarios de la Dirección de Ingresos adscrita a la Secretaria de Finanzas;  Realizar el pago del Impuesto sobre Traslado de Dominio determinado, en efectivo, tarjeta, trasferencia o cheque; Recibir por parte del funcionario público correspondinte (cajero) el recibo de pago de Impuesto sobre Traslado de Dominio y CFDI solicitado.</v>
      </c>
    </row>
    <row r="127" spans="2:18" ht="18.75" x14ac:dyDescent="0.25">
      <c r="B127" s="5"/>
      <c r="C127" s="10">
        <v>2</v>
      </c>
      <c r="D127" s="86"/>
      <c r="E127" s="87"/>
      <c r="F127" s="87"/>
      <c r="G127" s="87"/>
      <c r="H127" s="87"/>
      <c r="I127" s="88"/>
      <c r="J127" s="105"/>
      <c r="K127" s="106"/>
      <c r="L127" s="106"/>
      <c r="M127" s="106"/>
      <c r="N127" s="107"/>
      <c r="O127" s="6"/>
      <c r="Q127" s="16" t="str">
        <f t="shared" ref="Q127:Q140" si="2">_xlfn.CONCAT(D127,"/",J127)</f>
        <v>/</v>
      </c>
    </row>
    <row r="128" spans="2:18" ht="18.75" x14ac:dyDescent="0.25">
      <c r="B128" s="5"/>
      <c r="C128" s="10">
        <v>3</v>
      </c>
      <c r="D128" s="86"/>
      <c r="E128" s="87"/>
      <c r="F128" s="87"/>
      <c r="G128" s="87"/>
      <c r="H128" s="87"/>
      <c r="I128" s="88"/>
      <c r="J128" s="105"/>
      <c r="K128" s="106"/>
      <c r="L128" s="106"/>
      <c r="M128" s="106"/>
      <c r="N128" s="107"/>
      <c r="O128" s="6"/>
      <c r="Q128" s="16" t="str">
        <f t="shared" si="2"/>
        <v>/</v>
      </c>
    </row>
    <row r="129" spans="2:17" ht="18.75" x14ac:dyDescent="0.25">
      <c r="B129" s="5"/>
      <c r="C129" s="10">
        <v>4</v>
      </c>
      <c r="D129" s="86"/>
      <c r="E129" s="87"/>
      <c r="F129" s="87"/>
      <c r="G129" s="87"/>
      <c r="H129" s="87"/>
      <c r="I129" s="88"/>
      <c r="J129" s="105"/>
      <c r="K129" s="106"/>
      <c r="L129" s="106"/>
      <c r="M129" s="106"/>
      <c r="N129" s="107"/>
      <c r="O129" s="6"/>
      <c r="Q129" s="16" t="str">
        <f t="shared" si="2"/>
        <v>/</v>
      </c>
    </row>
    <row r="130" spans="2:17" ht="18.75" x14ac:dyDescent="0.25">
      <c r="B130" s="5"/>
      <c r="C130" s="10">
        <v>5</v>
      </c>
      <c r="D130" s="86"/>
      <c r="E130" s="87"/>
      <c r="F130" s="87"/>
      <c r="G130" s="87"/>
      <c r="H130" s="87"/>
      <c r="I130" s="88"/>
      <c r="J130" s="105"/>
      <c r="K130" s="106"/>
      <c r="L130" s="106"/>
      <c r="M130" s="106"/>
      <c r="N130" s="107"/>
      <c r="O130" s="6"/>
      <c r="Q130" s="16" t="str">
        <f t="shared" si="2"/>
        <v>/</v>
      </c>
    </row>
    <row r="131" spans="2:17" ht="18.75" x14ac:dyDescent="0.25">
      <c r="B131" s="5"/>
      <c r="C131" s="10">
        <v>6</v>
      </c>
      <c r="D131" s="86"/>
      <c r="E131" s="87"/>
      <c r="F131" s="87"/>
      <c r="G131" s="87"/>
      <c r="H131" s="87"/>
      <c r="I131" s="88"/>
      <c r="J131" s="105"/>
      <c r="K131" s="106"/>
      <c r="L131" s="106"/>
      <c r="M131" s="106"/>
      <c r="N131" s="107"/>
      <c r="O131" s="6"/>
      <c r="Q131" s="16" t="str">
        <f t="shared" si="2"/>
        <v>/</v>
      </c>
    </row>
    <row r="132" spans="2:17" ht="18.75" x14ac:dyDescent="0.25">
      <c r="B132" s="5"/>
      <c r="C132" s="10">
        <v>7</v>
      </c>
      <c r="D132" s="86"/>
      <c r="E132" s="87"/>
      <c r="F132" s="87"/>
      <c r="G132" s="87"/>
      <c r="H132" s="87"/>
      <c r="I132" s="88"/>
      <c r="J132" s="105"/>
      <c r="K132" s="106"/>
      <c r="L132" s="106"/>
      <c r="M132" s="106"/>
      <c r="N132" s="107"/>
      <c r="O132" s="6"/>
      <c r="Q132" s="16" t="str">
        <f t="shared" si="2"/>
        <v>/</v>
      </c>
    </row>
    <row r="133" spans="2:17" ht="18.75" x14ac:dyDescent="0.25">
      <c r="B133" s="5"/>
      <c r="C133" s="10">
        <v>8</v>
      </c>
      <c r="D133" s="86"/>
      <c r="E133" s="87"/>
      <c r="F133" s="87"/>
      <c r="G133" s="87"/>
      <c r="H133" s="87"/>
      <c r="I133" s="88"/>
      <c r="J133" s="105"/>
      <c r="K133" s="106"/>
      <c r="L133" s="106"/>
      <c r="M133" s="106"/>
      <c r="N133" s="107"/>
      <c r="O133" s="6"/>
      <c r="Q133" s="16" t="str">
        <f t="shared" si="2"/>
        <v>/</v>
      </c>
    </row>
    <row r="134" spans="2:17" ht="18.75" x14ac:dyDescent="0.25">
      <c r="B134" s="5"/>
      <c r="C134" s="10">
        <v>9</v>
      </c>
      <c r="D134" s="86"/>
      <c r="E134" s="87"/>
      <c r="F134" s="87"/>
      <c r="G134" s="87"/>
      <c r="H134" s="87"/>
      <c r="I134" s="88"/>
      <c r="J134" s="105"/>
      <c r="K134" s="106"/>
      <c r="L134" s="106"/>
      <c r="M134" s="106"/>
      <c r="N134" s="107"/>
      <c r="O134" s="6"/>
      <c r="Q134" s="16" t="str">
        <f t="shared" si="2"/>
        <v>/</v>
      </c>
    </row>
    <row r="135" spans="2:17" ht="18.75" x14ac:dyDescent="0.25">
      <c r="B135" s="5"/>
      <c r="C135" s="10">
        <v>10</v>
      </c>
      <c r="D135" s="86"/>
      <c r="E135" s="87"/>
      <c r="F135" s="87"/>
      <c r="G135" s="87"/>
      <c r="H135" s="87"/>
      <c r="I135" s="88"/>
      <c r="J135" s="105"/>
      <c r="K135" s="106"/>
      <c r="L135" s="106"/>
      <c r="M135" s="106"/>
      <c r="N135" s="107"/>
      <c r="O135" s="6"/>
      <c r="Q135" s="16" t="str">
        <f t="shared" si="2"/>
        <v>/</v>
      </c>
    </row>
    <row r="136" spans="2:17" ht="18.75" x14ac:dyDescent="0.25">
      <c r="B136" s="5"/>
      <c r="C136" s="10">
        <v>11</v>
      </c>
      <c r="D136" s="86"/>
      <c r="E136" s="87"/>
      <c r="F136" s="87"/>
      <c r="G136" s="87"/>
      <c r="H136" s="87"/>
      <c r="I136" s="88"/>
      <c r="J136" s="105"/>
      <c r="K136" s="106"/>
      <c r="L136" s="106"/>
      <c r="M136" s="106"/>
      <c r="N136" s="107"/>
      <c r="O136" s="6"/>
      <c r="Q136" s="16" t="str">
        <f t="shared" si="2"/>
        <v>/</v>
      </c>
    </row>
    <row r="137" spans="2:17" ht="18.75" x14ac:dyDescent="0.25">
      <c r="B137" s="5"/>
      <c r="C137" s="10">
        <v>12</v>
      </c>
      <c r="D137" s="86"/>
      <c r="E137" s="87"/>
      <c r="F137" s="87"/>
      <c r="G137" s="87"/>
      <c r="H137" s="87"/>
      <c r="I137" s="88"/>
      <c r="J137" s="105"/>
      <c r="K137" s="106"/>
      <c r="L137" s="106"/>
      <c r="M137" s="106"/>
      <c r="N137" s="107"/>
      <c r="O137" s="6"/>
      <c r="Q137" s="16" t="str">
        <f t="shared" si="2"/>
        <v>/</v>
      </c>
    </row>
    <row r="138" spans="2:17" ht="18.75" x14ac:dyDescent="0.25">
      <c r="B138" s="5"/>
      <c r="C138" s="10">
        <v>13</v>
      </c>
      <c r="D138" s="86"/>
      <c r="E138" s="87"/>
      <c r="F138" s="87"/>
      <c r="G138" s="87"/>
      <c r="H138" s="87"/>
      <c r="I138" s="88"/>
      <c r="J138" s="105"/>
      <c r="K138" s="106"/>
      <c r="L138" s="106"/>
      <c r="M138" s="106"/>
      <c r="N138" s="107"/>
      <c r="O138" s="6"/>
      <c r="Q138" s="16" t="str">
        <f t="shared" si="2"/>
        <v>/</v>
      </c>
    </row>
    <row r="139" spans="2:17" ht="18.75" x14ac:dyDescent="0.25">
      <c r="B139" s="5"/>
      <c r="C139" s="10">
        <v>14</v>
      </c>
      <c r="D139" s="86"/>
      <c r="E139" s="87"/>
      <c r="F139" s="87"/>
      <c r="G139" s="87"/>
      <c r="H139" s="87"/>
      <c r="I139" s="88"/>
      <c r="J139" s="105"/>
      <c r="K139" s="106"/>
      <c r="L139" s="106"/>
      <c r="M139" s="106"/>
      <c r="N139" s="107"/>
      <c r="O139" s="6"/>
      <c r="Q139" s="16" t="str">
        <f t="shared" si="2"/>
        <v>/</v>
      </c>
    </row>
    <row r="140" spans="2:17" ht="18.75" x14ac:dyDescent="0.25">
      <c r="B140" s="5"/>
      <c r="C140" s="10">
        <v>15</v>
      </c>
      <c r="D140" s="86"/>
      <c r="E140" s="87"/>
      <c r="F140" s="87"/>
      <c r="G140" s="87"/>
      <c r="H140" s="87"/>
      <c r="I140" s="88"/>
      <c r="J140" s="108"/>
      <c r="K140" s="109"/>
      <c r="L140" s="109"/>
      <c r="M140" s="109"/>
      <c r="N140" s="110"/>
      <c r="O140" s="6"/>
      <c r="Q140" s="16" t="str">
        <f t="shared" si="2"/>
        <v>/</v>
      </c>
    </row>
    <row r="141" spans="2:17" x14ac:dyDescent="0.25">
      <c r="B141" s="5"/>
      <c r="O141" s="6"/>
    </row>
    <row r="142" spans="2:17" ht="54.95" customHeight="1" x14ac:dyDescent="0.25">
      <c r="B142" s="5"/>
      <c r="C142" s="71" t="s">
        <v>696</v>
      </c>
      <c r="D142" s="71"/>
      <c r="E142" s="71"/>
      <c r="F142" s="33" t="s">
        <v>14</v>
      </c>
      <c r="H142" s="71" t="s">
        <v>697</v>
      </c>
      <c r="I142" s="111"/>
      <c r="J142" s="50"/>
      <c r="K142" s="50"/>
      <c r="L142" s="50"/>
      <c r="M142" s="50"/>
      <c r="N142" s="50"/>
      <c r="O142" s="6"/>
    </row>
    <row r="143" spans="2:17" x14ac:dyDescent="0.25">
      <c r="B143" s="5"/>
      <c r="O143" s="6"/>
    </row>
    <row r="144" spans="2:17" ht="24.95" customHeight="1" x14ac:dyDescent="0.25">
      <c r="B144" s="5"/>
      <c r="C144" s="73" t="s">
        <v>698</v>
      </c>
      <c r="D144" s="74"/>
      <c r="E144" s="74"/>
      <c r="F144" s="74"/>
      <c r="G144" s="74"/>
      <c r="H144" s="74"/>
      <c r="I144" s="74"/>
      <c r="J144" s="74"/>
      <c r="K144" s="74"/>
      <c r="L144" s="74"/>
      <c r="M144" s="74"/>
      <c r="N144" s="75"/>
      <c r="O144" s="6"/>
    </row>
    <row r="145" spans="2:18" ht="30" customHeight="1" x14ac:dyDescent="0.25">
      <c r="B145" s="5"/>
      <c r="C145" s="15" t="s">
        <v>90</v>
      </c>
      <c r="D145" s="73" t="s">
        <v>105</v>
      </c>
      <c r="E145" s="74"/>
      <c r="F145" s="75"/>
      <c r="G145" s="73" t="s">
        <v>106</v>
      </c>
      <c r="H145" s="74"/>
      <c r="I145" s="74"/>
      <c r="J145" s="74"/>
      <c r="K145" s="75"/>
      <c r="L145" s="82" t="s">
        <v>107</v>
      </c>
      <c r="M145" s="83"/>
      <c r="N145" s="84"/>
      <c r="O145" s="6"/>
    </row>
    <row r="146" spans="2:18" ht="69.95" customHeight="1" x14ac:dyDescent="0.25">
      <c r="B146" s="5"/>
      <c r="C146" s="10">
        <v>1</v>
      </c>
      <c r="D146" s="86" t="s">
        <v>1507</v>
      </c>
      <c r="E146" s="87"/>
      <c r="F146" s="88"/>
      <c r="G146" s="86" t="s">
        <v>1439</v>
      </c>
      <c r="H146" s="87"/>
      <c r="I146" s="87"/>
      <c r="J146" s="87"/>
      <c r="K146" s="88"/>
      <c r="L146" s="89" t="s">
        <v>1440</v>
      </c>
      <c r="M146" s="90"/>
      <c r="N146" s="91"/>
      <c r="O146" s="6"/>
      <c r="Q146" s="16" t="str">
        <f t="shared" ref="Q146:Q147" si="3">_xlfn.CONCAT(D146,"/",J146)</f>
        <v>Departamento de Impuestos Inmobiliarios de la Dirección de Ingresos adscrita a la Secretaria de Finanzas/</v>
      </c>
    </row>
    <row r="147" spans="2:18" ht="18.75" x14ac:dyDescent="0.25">
      <c r="B147" s="5"/>
      <c r="C147" s="10"/>
      <c r="D147" s="86"/>
      <c r="E147" s="87"/>
      <c r="F147" s="88"/>
      <c r="G147" s="118"/>
      <c r="H147" s="87"/>
      <c r="I147" s="87"/>
      <c r="J147" s="87"/>
      <c r="K147" s="88"/>
      <c r="L147" s="89"/>
      <c r="M147" s="90"/>
      <c r="N147" s="91"/>
      <c r="O147" s="6"/>
      <c r="Q147" s="16" t="str">
        <f t="shared" si="3"/>
        <v>/</v>
      </c>
    </row>
    <row r="148" spans="2:18" x14ac:dyDescent="0.25">
      <c r="B148" s="5"/>
      <c r="O148" s="6"/>
    </row>
    <row r="149" spans="2:18" ht="72.95" customHeight="1" x14ac:dyDescent="0.25">
      <c r="B149" s="5"/>
      <c r="C149" s="73" t="s">
        <v>699</v>
      </c>
      <c r="D149" s="75"/>
      <c r="E149" s="86" t="s">
        <v>1444</v>
      </c>
      <c r="F149" s="87"/>
      <c r="G149" s="87"/>
      <c r="H149" s="87"/>
      <c r="I149" s="87"/>
      <c r="J149" s="87"/>
      <c r="K149" s="87"/>
      <c r="L149" s="87"/>
      <c r="M149" s="87"/>
      <c r="N149" s="88"/>
      <c r="O149" s="6"/>
    </row>
    <row r="150" spans="2:18" x14ac:dyDescent="0.25">
      <c r="B150" s="5"/>
      <c r="O150" s="6"/>
    </row>
    <row r="151" spans="2:18" ht="200.1" customHeight="1" x14ac:dyDescent="0.25">
      <c r="B151" s="5"/>
      <c r="C151" s="51" t="s">
        <v>700</v>
      </c>
      <c r="D151" s="51"/>
      <c r="E151" s="33">
        <v>0</v>
      </c>
      <c r="F151" s="33" t="s">
        <v>112</v>
      </c>
      <c r="H151" s="51" t="s">
        <v>701</v>
      </c>
      <c r="I151" s="73"/>
      <c r="J151" s="85" t="s">
        <v>1715</v>
      </c>
      <c r="K151" s="85"/>
      <c r="L151" s="85"/>
      <c r="M151" s="85"/>
      <c r="N151" s="85"/>
      <c r="O151" s="6"/>
      <c r="Q151" s="16" t="str">
        <f>_xlfn.CONCAT(E151," ",F151)</f>
        <v>0 No aplica</v>
      </c>
    </row>
    <row r="152" spans="2:18" x14ac:dyDescent="0.25">
      <c r="B152" s="5"/>
      <c r="O152" s="6"/>
    </row>
    <row r="153" spans="2:18" ht="80.099999999999994" customHeight="1" x14ac:dyDescent="0.25">
      <c r="B153" s="5"/>
      <c r="C153" s="51" t="s">
        <v>702</v>
      </c>
      <c r="D153" s="51"/>
      <c r="E153" s="85" t="s">
        <v>116</v>
      </c>
      <c r="F153" s="85"/>
      <c r="G153" s="30" t="s">
        <v>703</v>
      </c>
      <c r="H153" s="85" t="s">
        <v>1475</v>
      </c>
      <c r="I153" s="85"/>
      <c r="J153" s="85"/>
      <c r="K153" s="85"/>
      <c r="L153" s="30" t="s">
        <v>292</v>
      </c>
      <c r="M153" s="10"/>
      <c r="N153" s="10"/>
      <c r="O153" s="6"/>
      <c r="R153" s="16" t="str">
        <f>_xlfn.CONCAT(M153," ",N153)</f>
        <v xml:space="preserve"> </v>
      </c>
    </row>
    <row r="154" spans="2:18" x14ac:dyDescent="0.25">
      <c r="B154" s="5"/>
      <c r="O154" s="6"/>
    </row>
    <row r="155" spans="2:18" ht="240" customHeight="1" x14ac:dyDescent="0.25">
      <c r="B155" s="5"/>
      <c r="C155" s="51" t="s">
        <v>704</v>
      </c>
      <c r="D155" s="51"/>
      <c r="E155" s="85" t="s">
        <v>1477</v>
      </c>
      <c r="F155" s="85"/>
      <c r="G155" s="85"/>
      <c r="H155" s="85"/>
      <c r="I155" s="85"/>
      <c r="J155" s="85"/>
      <c r="K155" s="85"/>
      <c r="L155" s="85"/>
      <c r="M155" s="85"/>
      <c r="N155" s="85"/>
      <c r="O155" s="6"/>
    </row>
    <row r="156" spans="2:18" x14ac:dyDescent="0.25">
      <c r="B156" s="5"/>
      <c r="O156" s="6"/>
    </row>
    <row r="157" spans="2:18" ht="47.1" customHeight="1" x14ac:dyDescent="0.25">
      <c r="B157" s="5"/>
      <c r="C157" s="51" t="s">
        <v>705</v>
      </c>
      <c r="D157" s="51"/>
      <c r="E157" s="117">
        <v>0</v>
      </c>
      <c r="F157" s="117"/>
      <c r="H157" s="51" t="s">
        <v>706</v>
      </c>
      <c r="I157" s="51"/>
      <c r="J157" s="33">
        <v>0</v>
      </c>
      <c r="K157" s="16"/>
      <c r="L157" s="51" t="s">
        <v>707</v>
      </c>
      <c r="M157" s="51"/>
      <c r="N157" s="33">
        <v>0</v>
      </c>
      <c r="O157" s="6"/>
    </row>
    <row r="158" spans="2:18" x14ac:dyDescent="0.25">
      <c r="B158" s="5"/>
      <c r="O158" s="6"/>
    </row>
    <row r="159" spans="2:18" ht="47.1" customHeight="1" x14ac:dyDescent="0.25">
      <c r="B159" s="5"/>
      <c r="C159" s="51" t="s">
        <v>708</v>
      </c>
      <c r="D159" s="51"/>
      <c r="E159" s="85" t="s">
        <v>15</v>
      </c>
      <c r="F159" s="85"/>
      <c r="H159" s="51" t="s">
        <v>709</v>
      </c>
      <c r="I159" s="51"/>
      <c r="J159" s="85" t="s">
        <v>112</v>
      </c>
      <c r="K159" s="85"/>
      <c r="L159" s="85"/>
      <c r="M159" s="85"/>
      <c r="N159" s="85"/>
      <c r="O159" s="6"/>
    </row>
    <row r="160" spans="2:18" x14ac:dyDescent="0.25">
      <c r="B160" s="5"/>
      <c r="O160" s="6"/>
    </row>
    <row r="161" spans="2:15" ht="93" customHeight="1" x14ac:dyDescent="0.25">
      <c r="B161" s="5"/>
      <c r="C161" s="51" t="s">
        <v>710</v>
      </c>
      <c r="D161" s="51"/>
      <c r="E161" s="85" t="s">
        <v>112</v>
      </c>
      <c r="F161" s="85"/>
      <c r="G161" s="85"/>
      <c r="H161" s="85"/>
      <c r="I161" s="85"/>
      <c r="J161" s="85"/>
      <c r="K161" s="85"/>
      <c r="L161" s="85"/>
      <c r="M161" s="85"/>
      <c r="N161" s="85"/>
      <c r="O161" s="6"/>
    </row>
    <row r="162" spans="2:15" x14ac:dyDescent="0.25">
      <c r="B162" s="5"/>
      <c r="O162" s="6"/>
    </row>
    <row r="163" spans="2:15" ht="47.1" customHeight="1" x14ac:dyDescent="0.25">
      <c r="B163" s="5"/>
      <c r="C163" s="51" t="s">
        <v>711</v>
      </c>
      <c r="D163" s="51"/>
      <c r="E163" s="85" t="s">
        <v>15</v>
      </c>
      <c r="F163" s="85"/>
      <c r="H163" s="51" t="s">
        <v>712</v>
      </c>
      <c r="I163" s="51"/>
      <c r="J163" s="94" t="s">
        <v>1425</v>
      </c>
      <c r="K163" s="85"/>
      <c r="L163" s="85"/>
      <c r="M163" s="85"/>
      <c r="N163" s="85"/>
      <c r="O163" s="6"/>
    </row>
    <row r="164" spans="2:15" x14ac:dyDescent="0.25">
      <c r="B164" s="5"/>
      <c r="O164" s="6"/>
    </row>
    <row r="165" spans="2:15" ht="93" customHeight="1" x14ac:dyDescent="0.25">
      <c r="B165" s="5"/>
      <c r="C165" s="51" t="s">
        <v>713</v>
      </c>
      <c r="D165" s="51"/>
      <c r="E165" s="85" t="s">
        <v>1445</v>
      </c>
      <c r="F165" s="85"/>
      <c r="G165" s="85"/>
      <c r="H165" s="85"/>
      <c r="I165" s="85"/>
      <c r="J165" s="85"/>
      <c r="K165" s="85"/>
      <c r="L165" s="85"/>
      <c r="M165" s="85"/>
      <c r="N165" s="85"/>
      <c r="O165" s="6"/>
    </row>
    <row r="166" spans="2:15" x14ac:dyDescent="0.25">
      <c r="B166" s="5"/>
      <c r="O166" s="6"/>
    </row>
    <row r="167" spans="2:15" ht="83.1" customHeight="1" x14ac:dyDescent="0.25">
      <c r="B167" s="5"/>
      <c r="C167" s="51" t="s">
        <v>714</v>
      </c>
      <c r="D167" s="51"/>
      <c r="E167" s="85" t="s">
        <v>15</v>
      </c>
      <c r="F167" s="85"/>
      <c r="H167" s="51" t="s">
        <v>715</v>
      </c>
      <c r="I167" s="51"/>
      <c r="J167" s="85" t="s">
        <v>15</v>
      </c>
      <c r="K167" s="85"/>
      <c r="O167" s="6"/>
    </row>
    <row r="168" spans="2:15" x14ac:dyDescent="0.25">
      <c r="B168" s="5"/>
      <c r="O168" s="6"/>
    </row>
    <row r="169" spans="2:15" ht="83.1" customHeight="1" x14ac:dyDescent="0.25">
      <c r="B169" s="5"/>
      <c r="C169" s="51" t="s">
        <v>716</v>
      </c>
      <c r="D169" s="51"/>
      <c r="E169" s="85" t="s">
        <v>15</v>
      </c>
      <c r="F169" s="85"/>
      <c r="H169" s="51" t="s">
        <v>717</v>
      </c>
      <c r="I169" s="51"/>
      <c r="J169" s="85" t="s">
        <v>15</v>
      </c>
      <c r="K169" s="85"/>
      <c r="O169" s="6"/>
    </row>
    <row r="170" spans="2:15" ht="18.75" x14ac:dyDescent="0.25">
      <c r="B170" s="5"/>
      <c r="E170" s="34"/>
      <c r="F170" s="34"/>
      <c r="J170" s="34"/>
      <c r="K170" s="34"/>
      <c r="O170" s="6"/>
    </row>
    <row r="171" spans="2:15" ht="83.1" customHeight="1" x14ac:dyDescent="0.25">
      <c r="B171" s="5"/>
      <c r="C171" s="51" t="s">
        <v>718</v>
      </c>
      <c r="D171" s="51"/>
      <c r="E171" s="85" t="s">
        <v>15</v>
      </c>
      <c r="F171" s="85"/>
      <c r="H171" s="51" t="s">
        <v>719</v>
      </c>
      <c r="I171" s="51"/>
      <c r="J171" s="85" t="s">
        <v>15</v>
      </c>
      <c r="K171" s="85"/>
      <c r="O171" s="6"/>
    </row>
    <row r="172" spans="2:15" ht="18.75" x14ac:dyDescent="0.25">
      <c r="B172" s="5"/>
      <c r="E172" s="34"/>
      <c r="F172" s="34"/>
      <c r="J172" s="34"/>
      <c r="K172" s="34"/>
      <c r="O172" s="6"/>
    </row>
    <row r="173" spans="2:15" ht="83.1" customHeight="1" x14ac:dyDescent="0.25">
      <c r="B173" s="5"/>
      <c r="C173" s="51" t="s">
        <v>720</v>
      </c>
      <c r="D173" s="51"/>
      <c r="E173" s="85" t="s">
        <v>15</v>
      </c>
      <c r="F173" s="85"/>
      <c r="H173" s="51" t="s">
        <v>721</v>
      </c>
      <c r="I173" s="51"/>
      <c r="J173" s="85" t="s">
        <v>15</v>
      </c>
      <c r="K173" s="85"/>
      <c r="O173" s="6"/>
    </row>
    <row r="174" spans="2:15" ht="18.75" x14ac:dyDescent="0.25">
      <c r="B174" s="5"/>
      <c r="E174" s="34"/>
      <c r="F174" s="34"/>
      <c r="J174" s="34"/>
      <c r="K174" s="34"/>
      <c r="O174" s="6"/>
    </row>
    <row r="175" spans="2:15" ht="83.1" customHeight="1" x14ac:dyDescent="0.25">
      <c r="B175" s="5"/>
      <c r="C175" s="51" t="s">
        <v>722</v>
      </c>
      <c r="D175" s="51"/>
      <c r="E175" s="85" t="s">
        <v>15</v>
      </c>
      <c r="F175" s="85"/>
      <c r="H175" s="51" t="s">
        <v>723</v>
      </c>
      <c r="I175" s="51"/>
      <c r="J175" s="85" t="s">
        <v>14</v>
      </c>
      <c r="K175" s="85"/>
      <c r="O175" s="6"/>
    </row>
    <row r="176" spans="2:15" ht="18.75" x14ac:dyDescent="0.25">
      <c r="B176" s="5"/>
      <c r="E176" s="34"/>
      <c r="F176" s="34"/>
      <c r="O176" s="6"/>
    </row>
    <row r="177" spans="2:15" ht="47.1" customHeight="1" x14ac:dyDescent="0.25">
      <c r="B177" s="5"/>
      <c r="C177" s="51" t="s">
        <v>724</v>
      </c>
      <c r="D177" s="51"/>
      <c r="E177" s="85" t="s">
        <v>15</v>
      </c>
      <c r="F177" s="85"/>
      <c r="H177" s="51" t="s">
        <v>725</v>
      </c>
      <c r="I177" s="51"/>
      <c r="J177" s="65"/>
      <c r="K177" s="65"/>
      <c r="L177" s="65"/>
      <c r="M177" s="65"/>
      <c r="N177" s="65"/>
      <c r="O177" s="6"/>
    </row>
    <row r="178" spans="2:15" x14ac:dyDescent="0.25">
      <c r="B178" s="5"/>
      <c r="O178" s="6"/>
    </row>
    <row r="179" spans="2:15" ht="93" customHeight="1" x14ac:dyDescent="0.25">
      <c r="B179" s="5"/>
      <c r="C179" s="51" t="s">
        <v>726</v>
      </c>
      <c r="D179" s="51"/>
      <c r="E179" s="65"/>
      <c r="F179" s="65"/>
      <c r="G179" s="65"/>
      <c r="H179" s="65"/>
      <c r="I179" s="65"/>
      <c r="J179" s="65"/>
      <c r="K179" s="65"/>
      <c r="L179" s="65"/>
      <c r="M179" s="65"/>
      <c r="N179" s="65"/>
      <c r="O179" s="6"/>
    </row>
    <row r="180" spans="2:15" x14ac:dyDescent="0.25">
      <c r="B180" s="5"/>
      <c r="O180" s="6"/>
    </row>
    <row r="181" spans="2:15" ht="47.1" customHeight="1" x14ac:dyDescent="0.25">
      <c r="B181" s="5"/>
      <c r="C181" s="51" t="s">
        <v>727</v>
      </c>
      <c r="D181" s="51"/>
      <c r="E181" s="85" t="s">
        <v>15</v>
      </c>
      <c r="F181" s="85"/>
      <c r="H181" s="51" t="s">
        <v>728</v>
      </c>
      <c r="I181" s="51"/>
      <c r="J181" s="65"/>
      <c r="K181" s="65"/>
      <c r="L181" s="65"/>
      <c r="M181" s="65"/>
      <c r="N181" s="65"/>
      <c r="O181" s="6"/>
    </row>
    <row r="182" spans="2:15" x14ac:dyDescent="0.25">
      <c r="B182" s="5"/>
      <c r="O182" s="6"/>
    </row>
    <row r="183" spans="2:15" ht="93" customHeight="1" x14ac:dyDescent="0.25">
      <c r="B183" s="5"/>
      <c r="C183" s="51" t="s">
        <v>729</v>
      </c>
      <c r="D183" s="51"/>
      <c r="E183" s="65"/>
      <c r="F183" s="65"/>
      <c r="G183" s="65"/>
      <c r="H183" s="65"/>
      <c r="I183" s="65"/>
      <c r="J183" s="65"/>
      <c r="K183" s="65"/>
      <c r="L183" s="65"/>
      <c r="M183" s="65"/>
      <c r="N183" s="65"/>
      <c r="O183" s="6"/>
    </row>
    <row r="184" spans="2:15" x14ac:dyDescent="0.25">
      <c r="B184" s="5"/>
      <c r="O184" s="6"/>
    </row>
    <row r="185" spans="2:15" ht="47.1" customHeight="1" x14ac:dyDescent="0.25">
      <c r="B185" s="5"/>
      <c r="C185" s="51" t="s">
        <v>730</v>
      </c>
      <c r="D185" s="51"/>
      <c r="E185" s="85" t="s">
        <v>15</v>
      </c>
      <c r="F185" s="85"/>
      <c r="O185" s="6"/>
    </row>
    <row r="186" spans="2:15" x14ac:dyDescent="0.25">
      <c r="B186" s="5"/>
      <c r="O186" s="6"/>
    </row>
    <row r="187" spans="2:15" ht="93" customHeight="1" x14ac:dyDescent="0.25">
      <c r="B187" s="5"/>
      <c r="C187" s="51" t="s">
        <v>731</v>
      </c>
      <c r="D187" s="51"/>
      <c r="E187" s="65"/>
      <c r="F187" s="65"/>
      <c r="G187" s="65"/>
      <c r="H187" s="65"/>
      <c r="I187" s="65"/>
      <c r="J187" s="65"/>
      <c r="K187" s="65"/>
      <c r="L187" s="65"/>
      <c r="M187" s="65"/>
      <c r="N187" s="65"/>
      <c r="O187" s="6"/>
    </row>
    <row r="188" spans="2:15" x14ac:dyDescent="0.25">
      <c r="B188" s="5"/>
      <c r="O188" s="6"/>
    </row>
    <row r="189" spans="2:15" ht="47.1" customHeight="1" x14ac:dyDescent="0.25">
      <c r="B189" s="5"/>
      <c r="C189" s="51" t="s">
        <v>732</v>
      </c>
      <c r="D189" s="51"/>
      <c r="E189" s="85" t="s">
        <v>15</v>
      </c>
      <c r="F189" s="85"/>
      <c r="O189" s="6"/>
    </row>
    <row r="190" spans="2:15" x14ac:dyDescent="0.25">
      <c r="B190" s="5"/>
      <c r="O190" s="6"/>
    </row>
    <row r="191" spans="2:15" ht="93" customHeight="1" x14ac:dyDescent="0.25">
      <c r="B191" s="5"/>
      <c r="C191" s="51" t="s">
        <v>733</v>
      </c>
      <c r="D191" s="51"/>
      <c r="E191" s="65"/>
      <c r="F191" s="65"/>
      <c r="G191" s="65"/>
      <c r="H191" s="65"/>
      <c r="I191" s="65"/>
      <c r="J191" s="65"/>
      <c r="K191" s="65"/>
      <c r="L191" s="65"/>
      <c r="M191" s="65"/>
      <c r="N191" s="65"/>
      <c r="O191" s="6"/>
    </row>
    <row r="192" spans="2:15" ht="16.5" thickBot="1" x14ac:dyDescent="0.3">
      <c r="B192" s="5"/>
      <c r="O192" s="6"/>
    </row>
    <row r="193" spans="2:15" ht="21.75" thickBot="1" x14ac:dyDescent="0.4">
      <c r="B193" s="121" t="s">
        <v>244</v>
      </c>
      <c r="C193" s="122"/>
      <c r="D193" s="122"/>
      <c r="E193" s="122"/>
      <c r="F193" s="122"/>
      <c r="G193" s="122"/>
      <c r="H193" s="122"/>
      <c r="I193" s="122"/>
      <c r="J193" s="122"/>
      <c r="K193" s="122"/>
      <c r="L193" s="122"/>
      <c r="M193" s="122"/>
      <c r="N193" s="122"/>
      <c r="O193" s="123"/>
    </row>
    <row r="194" spans="2:15" x14ac:dyDescent="0.25">
      <c r="B194" s="5"/>
      <c r="O194" s="6"/>
    </row>
    <row r="195" spans="2:15" ht="53.1" customHeight="1" x14ac:dyDescent="0.25">
      <c r="B195" s="5"/>
      <c r="C195" s="51" t="s">
        <v>734</v>
      </c>
      <c r="D195" s="51"/>
      <c r="E195" s="85" t="s">
        <v>15</v>
      </c>
      <c r="F195" s="85"/>
      <c r="G195" s="85"/>
      <c r="I195" s="16"/>
      <c r="J195" s="16"/>
      <c r="K195" s="16"/>
      <c r="L195" s="16"/>
      <c r="M195" s="16"/>
      <c r="N195" s="16"/>
      <c r="O195" s="6"/>
    </row>
    <row r="196" spans="2:15" x14ac:dyDescent="0.25">
      <c r="B196" s="5"/>
      <c r="O196" s="6"/>
    </row>
    <row r="197" spans="2:15" ht="69.95" customHeight="1" x14ac:dyDescent="0.25">
      <c r="B197" s="5"/>
      <c r="C197" s="51" t="s">
        <v>735</v>
      </c>
      <c r="D197" s="51"/>
      <c r="E197" s="85" t="s">
        <v>1446</v>
      </c>
      <c r="F197" s="85"/>
      <c r="G197" s="85"/>
      <c r="I197" s="51" t="s">
        <v>736</v>
      </c>
      <c r="J197" s="51"/>
      <c r="K197" s="85" t="s">
        <v>1447</v>
      </c>
      <c r="L197" s="85"/>
      <c r="M197" s="85"/>
      <c r="N197" s="85"/>
      <c r="O197" s="6"/>
    </row>
    <row r="198" spans="2:15" x14ac:dyDescent="0.25">
      <c r="B198" s="5"/>
      <c r="O198" s="6"/>
    </row>
    <row r="199" spans="2:15" ht="53.1" customHeight="1" x14ac:dyDescent="0.25">
      <c r="B199" s="5"/>
      <c r="C199" s="51" t="s">
        <v>737</v>
      </c>
      <c r="D199" s="51"/>
      <c r="E199" s="85" t="s">
        <v>14</v>
      </c>
      <c r="F199" s="85"/>
      <c r="G199" s="85"/>
      <c r="I199" s="51" t="s">
        <v>738</v>
      </c>
      <c r="J199" s="51"/>
      <c r="K199" s="85" t="s">
        <v>647</v>
      </c>
      <c r="L199" s="85"/>
      <c r="M199" s="85"/>
      <c r="N199" s="85"/>
      <c r="O199" s="6"/>
    </row>
    <row r="200" spans="2:15" x14ac:dyDescent="0.25">
      <c r="B200" s="5"/>
      <c r="O200" s="6"/>
    </row>
    <row r="201" spans="2:15" ht="66.95" customHeight="1" x14ac:dyDescent="0.25">
      <c r="B201" s="5"/>
      <c r="C201" s="51" t="s">
        <v>739</v>
      </c>
      <c r="D201" s="51"/>
      <c r="E201" s="85" t="s">
        <v>1448</v>
      </c>
      <c r="F201" s="85"/>
      <c r="G201" s="85"/>
      <c r="H201" s="85"/>
      <c r="I201" s="85"/>
      <c r="J201" s="85"/>
      <c r="K201" s="85"/>
      <c r="L201" s="85"/>
      <c r="M201" s="85"/>
      <c r="N201" s="85"/>
      <c r="O201" s="6"/>
    </row>
    <row r="202" spans="2:15" ht="16.5" thickBot="1" x14ac:dyDescent="0.3">
      <c r="B202" s="5"/>
      <c r="O202" s="6"/>
    </row>
    <row r="203" spans="2:15" ht="21.75" thickBot="1" x14ac:dyDescent="0.4">
      <c r="B203" s="121" t="s">
        <v>245</v>
      </c>
      <c r="C203" s="122"/>
      <c r="D203" s="122"/>
      <c r="E203" s="122"/>
      <c r="F203" s="122"/>
      <c r="G203" s="122"/>
      <c r="H203" s="122"/>
      <c r="I203" s="122"/>
      <c r="J203" s="122"/>
      <c r="K203" s="122"/>
      <c r="L203" s="122"/>
      <c r="M203" s="122"/>
      <c r="N203" s="122"/>
      <c r="O203" s="123"/>
    </row>
    <row r="204" spans="2:15" x14ac:dyDescent="0.25">
      <c r="B204" s="5"/>
      <c r="O204" s="6"/>
    </row>
    <row r="205" spans="2:15" ht="69.95" customHeight="1" x14ac:dyDescent="0.25">
      <c r="B205" s="5"/>
      <c r="C205" s="51" t="s">
        <v>740</v>
      </c>
      <c r="D205" s="51"/>
      <c r="E205" s="85" t="s">
        <v>1449</v>
      </c>
      <c r="F205" s="85"/>
      <c r="G205" s="85"/>
      <c r="I205" s="51" t="s">
        <v>741</v>
      </c>
      <c r="J205" s="51"/>
      <c r="K205" s="85" t="s">
        <v>1450</v>
      </c>
      <c r="L205" s="85"/>
      <c r="M205" s="85"/>
      <c r="N205" s="85"/>
      <c r="O205" s="6"/>
    </row>
    <row r="206" spans="2:15" ht="16.5" thickBot="1" x14ac:dyDescent="0.3">
      <c r="B206" s="5"/>
      <c r="O206" s="6"/>
    </row>
    <row r="207" spans="2:15" ht="21.75" thickBot="1" x14ac:dyDescent="0.4">
      <c r="B207" s="121" t="s">
        <v>246</v>
      </c>
      <c r="C207" s="122"/>
      <c r="D207" s="122"/>
      <c r="E207" s="122"/>
      <c r="F207" s="122"/>
      <c r="G207" s="122"/>
      <c r="H207" s="122"/>
      <c r="I207" s="122"/>
      <c r="J207" s="122"/>
      <c r="K207" s="122"/>
      <c r="L207" s="122"/>
      <c r="M207" s="122"/>
      <c r="N207" s="122"/>
      <c r="O207" s="123"/>
    </row>
    <row r="208" spans="2:15" x14ac:dyDescent="0.25">
      <c r="B208" s="5"/>
      <c r="O208" s="6"/>
    </row>
    <row r="209" spans="2:15" ht="98.1" customHeight="1" x14ac:dyDescent="0.25">
      <c r="B209" s="5"/>
      <c r="C209" s="51" t="s">
        <v>742</v>
      </c>
      <c r="D209" s="51"/>
      <c r="E209" s="94" t="s">
        <v>1451</v>
      </c>
      <c r="F209" s="85"/>
      <c r="G209" s="85"/>
      <c r="H209" s="85"/>
      <c r="I209" s="85"/>
      <c r="J209" s="85"/>
      <c r="K209" s="85"/>
      <c r="L209" s="85"/>
      <c r="M209" s="85"/>
      <c r="N209" s="85"/>
      <c r="O209" s="6"/>
    </row>
    <row r="210" spans="2:15" x14ac:dyDescent="0.25">
      <c r="B210" s="5"/>
      <c r="O210" s="6"/>
    </row>
    <row r="211" spans="2:15" ht="98.1" customHeight="1" x14ac:dyDescent="0.25">
      <c r="B211" s="5"/>
      <c r="C211" s="51" t="s">
        <v>743</v>
      </c>
      <c r="D211" s="51"/>
      <c r="E211" s="85"/>
      <c r="F211" s="85"/>
      <c r="G211" s="85"/>
      <c r="H211" s="85"/>
      <c r="I211" s="85"/>
      <c r="J211" s="85"/>
      <c r="K211" s="85"/>
      <c r="L211" s="85"/>
      <c r="M211" s="85"/>
      <c r="N211" s="85"/>
      <c r="O211" s="6"/>
    </row>
    <row r="212" spans="2:15" ht="16.5" thickBot="1" x14ac:dyDescent="0.3">
      <c r="B212" s="7"/>
      <c r="C212" s="8"/>
      <c r="D212" s="8"/>
      <c r="E212" s="8"/>
      <c r="F212" s="8"/>
      <c r="G212" s="8"/>
      <c r="H212" s="8"/>
      <c r="I212" s="8"/>
      <c r="J212" s="8"/>
      <c r="K212" s="8"/>
      <c r="L212" s="8"/>
      <c r="M212" s="8"/>
      <c r="N212" s="8"/>
      <c r="O212" s="9"/>
    </row>
  </sheetData>
  <mergeCells count="283">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2:D82"/>
    <mergeCell ref="E82:F82"/>
    <mergeCell ref="H82:I82"/>
    <mergeCell ref="J82:K82"/>
    <mergeCell ref="C84:D84"/>
    <mergeCell ref="E84:F84"/>
    <mergeCell ref="H84:I84"/>
    <mergeCell ref="J84:N84"/>
    <mergeCell ref="C68:D68"/>
    <mergeCell ref="E68:F68"/>
    <mergeCell ref="H68:J68"/>
    <mergeCell ref="K68:N68"/>
    <mergeCell ref="B70:O70"/>
    <mergeCell ref="C72:N72"/>
    <mergeCell ref="C90:D90"/>
    <mergeCell ref="E90:F90"/>
    <mergeCell ref="G90:H90"/>
    <mergeCell ref="I90:J90"/>
    <mergeCell ref="K90:L90"/>
    <mergeCell ref="M90:N90"/>
    <mergeCell ref="C86:D86"/>
    <mergeCell ref="E86:F86"/>
    <mergeCell ref="H86:I86"/>
    <mergeCell ref="J86:N86"/>
    <mergeCell ref="C88:D88"/>
    <mergeCell ref="E88:H88"/>
    <mergeCell ref="I88:J88"/>
    <mergeCell ref="K88:N88"/>
    <mergeCell ref="C98:D98"/>
    <mergeCell ref="E98:G98"/>
    <mergeCell ref="I98:J98"/>
    <mergeCell ref="K98:N98"/>
    <mergeCell ref="C100:N100"/>
    <mergeCell ref="D101:I101"/>
    <mergeCell ref="J101:N101"/>
    <mergeCell ref="C92:D92"/>
    <mergeCell ref="E92:H92"/>
    <mergeCell ref="I92:J92"/>
    <mergeCell ref="K92:N92"/>
    <mergeCell ref="B94:O94"/>
    <mergeCell ref="C96:D96"/>
    <mergeCell ref="E96:G96"/>
    <mergeCell ref="I96:J96"/>
    <mergeCell ref="K96:N96"/>
    <mergeCell ref="D111:I111"/>
    <mergeCell ref="D112:I112"/>
    <mergeCell ref="D113:I113"/>
    <mergeCell ref="D114:I114"/>
    <mergeCell ref="D115:I115"/>
    <mergeCell ref="D116:I116"/>
    <mergeCell ref="D102:I102"/>
    <mergeCell ref="J102:N116"/>
    <mergeCell ref="D103:I103"/>
    <mergeCell ref="D104:I104"/>
    <mergeCell ref="D105:I105"/>
    <mergeCell ref="D106:I106"/>
    <mergeCell ref="D107:I107"/>
    <mergeCell ref="D108:I108"/>
    <mergeCell ref="D109:I109"/>
    <mergeCell ref="D110:I110"/>
    <mergeCell ref="C122:D122"/>
    <mergeCell ref="E122:F122"/>
    <mergeCell ref="H122:I122"/>
    <mergeCell ref="C124:N124"/>
    <mergeCell ref="D125:I125"/>
    <mergeCell ref="J125:N125"/>
    <mergeCell ref="C118:D118"/>
    <mergeCell ref="E118:F118"/>
    <mergeCell ref="H118:I118"/>
    <mergeCell ref="J118:N118"/>
    <mergeCell ref="C120:D120"/>
    <mergeCell ref="H120:I120"/>
    <mergeCell ref="D126:I126"/>
    <mergeCell ref="J126:N140"/>
    <mergeCell ref="D127:I127"/>
    <mergeCell ref="D128:I128"/>
    <mergeCell ref="D129:I129"/>
    <mergeCell ref="D130:I130"/>
    <mergeCell ref="D131:I131"/>
    <mergeCell ref="D132:I132"/>
    <mergeCell ref="D133:I133"/>
    <mergeCell ref="D134:I134"/>
    <mergeCell ref="C142:E142"/>
    <mergeCell ref="H142:I142"/>
    <mergeCell ref="J142:N142"/>
    <mergeCell ref="C144:N144"/>
    <mergeCell ref="D145:F145"/>
    <mergeCell ref="G145:K145"/>
    <mergeCell ref="L145:N145"/>
    <mergeCell ref="D135:I135"/>
    <mergeCell ref="D136:I136"/>
    <mergeCell ref="D137:I137"/>
    <mergeCell ref="D138:I138"/>
    <mergeCell ref="D139:I139"/>
    <mergeCell ref="D140:I140"/>
    <mergeCell ref="D146:F146"/>
    <mergeCell ref="G146:K146"/>
    <mergeCell ref="L146:N146"/>
    <mergeCell ref="D147:F147"/>
    <mergeCell ref="G147:K147"/>
    <mergeCell ref="L147:N147"/>
    <mergeCell ref="C149:D149"/>
    <mergeCell ref="E149:N149"/>
    <mergeCell ref="C151:D151"/>
    <mergeCell ref="H151:I151"/>
    <mergeCell ref="J151:N151"/>
    <mergeCell ref="C159:D159"/>
    <mergeCell ref="E159:F159"/>
    <mergeCell ref="H159:I159"/>
    <mergeCell ref="J159:N159"/>
    <mergeCell ref="C161:D161"/>
    <mergeCell ref="E161:N161"/>
    <mergeCell ref="C153:D153"/>
    <mergeCell ref="E153:F153"/>
    <mergeCell ref="H153:K153"/>
    <mergeCell ref="C155:D155"/>
    <mergeCell ref="E155:N155"/>
    <mergeCell ref="C157:D157"/>
    <mergeCell ref="E157:F157"/>
    <mergeCell ref="H157:I157"/>
    <mergeCell ref="L157:M157"/>
    <mergeCell ref="C167:D167"/>
    <mergeCell ref="E167:F167"/>
    <mergeCell ref="H167:I167"/>
    <mergeCell ref="J167:K167"/>
    <mergeCell ref="C169:D169"/>
    <mergeCell ref="E169:F169"/>
    <mergeCell ref="H169:I169"/>
    <mergeCell ref="J169:K169"/>
    <mergeCell ref="C163:D163"/>
    <mergeCell ref="E163:F163"/>
    <mergeCell ref="H163:I163"/>
    <mergeCell ref="J163:N163"/>
    <mergeCell ref="C165:D165"/>
    <mergeCell ref="E165:N165"/>
    <mergeCell ref="C175:D175"/>
    <mergeCell ref="E175:F175"/>
    <mergeCell ref="H175:I175"/>
    <mergeCell ref="J175:K175"/>
    <mergeCell ref="C177:D177"/>
    <mergeCell ref="E177:F177"/>
    <mergeCell ref="H177:I177"/>
    <mergeCell ref="J177:N177"/>
    <mergeCell ref="C171:D171"/>
    <mergeCell ref="E171:F171"/>
    <mergeCell ref="H171:I171"/>
    <mergeCell ref="J171:K171"/>
    <mergeCell ref="C173:D173"/>
    <mergeCell ref="E173:F173"/>
    <mergeCell ref="H173:I173"/>
    <mergeCell ref="J173:K173"/>
    <mergeCell ref="C183:D183"/>
    <mergeCell ref="E183:N183"/>
    <mergeCell ref="C185:D185"/>
    <mergeCell ref="E185:F185"/>
    <mergeCell ref="C187:D187"/>
    <mergeCell ref="E187:N187"/>
    <mergeCell ref="C179:D179"/>
    <mergeCell ref="E179:N179"/>
    <mergeCell ref="C181:D181"/>
    <mergeCell ref="E181:F181"/>
    <mergeCell ref="H181:I181"/>
    <mergeCell ref="J181:N181"/>
    <mergeCell ref="C197:D197"/>
    <mergeCell ref="E197:G197"/>
    <mergeCell ref="I197:J197"/>
    <mergeCell ref="K197:N197"/>
    <mergeCell ref="C199:D199"/>
    <mergeCell ref="E199:G199"/>
    <mergeCell ref="I199:J199"/>
    <mergeCell ref="K199:N199"/>
    <mergeCell ref="C189:D189"/>
    <mergeCell ref="E189:F189"/>
    <mergeCell ref="C191:D191"/>
    <mergeCell ref="E191:N191"/>
    <mergeCell ref="B193:O193"/>
    <mergeCell ref="C195:D195"/>
    <mergeCell ref="E195:G195"/>
    <mergeCell ref="B207:O207"/>
    <mergeCell ref="C209:D209"/>
    <mergeCell ref="E209:N209"/>
    <mergeCell ref="C211:D211"/>
    <mergeCell ref="E211:N211"/>
    <mergeCell ref="C201:D201"/>
    <mergeCell ref="E201:N201"/>
    <mergeCell ref="B203:O203"/>
    <mergeCell ref="C205:D205"/>
    <mergeCell ref="E205:G205"/>
    <mergeCell ref="I205:J205"/>
    <mergeCell ref="K205:N205"/>
  </mergeCells>
  <conditionalFormatting sqref="C88:N88">
    <cfRule type="expression" dxfId="349" priority="11">
      <formula>$J$82&gt;0</formula>
    </cfRule>
  </conditionalFormatting>
  <conditionalFormatting sqref="C90:N90">
    <cfRule type="expression" dxfId="348" priority="10">
      <formula>$J$82&gt;0</formula>
    </cfRule>
  </conditionalFormatting>
  <conditionalFormatting sqref="C92:N92">
    <cfRule type="expression" dxfId="347" priority="9">
      <formula>$J$82&gt;0</formula>
    </cfRule>
  </conditionalFormatting>
  <conditionalFormatting sqref="C179:N179">
    <cfRule type="expression" dxfId="346" priority="16">
      <formula>$E$177&lt;&gt;"Sí"</formula>
    </cfRule>
  </conditionalFormatting>
  <conditionalFormatting sqref="C183:N183">
    <cfRule type="expression" dxfId="345" priority="14">
      <formula>$E$181&lt;&gt;"Sí"</formula>
    </cfRule>
  </conditionalFormatting>
  <conditionalFormatting sqref="C187:N187">
    <cfRule type="expression" dxfId="344" priority="13">
      <formula>$E$185&lt;&gt;"Sí"</formula>
    </cfRule>
  </conditionalFormatting>
  <conditionalFormatting sqref="C191:N191">
    <cfRule type="expression" dxfId="343" priority="12">
      <formula>$E$189&lt;&gt;"Sí"</formula>
    </cfRule>
  </conditionalFormatting>
  <conditionalFormatting sqref="G153">
    <cfRule type="expression" dxfId="342" priority="7">
      <formula>$E$153="Línea de captura"</formula>
    </cfRule>
  </conditionalFormatting>
  <conditionalFormatting sqref="H153:K153">
    <cfRule type="expression" dxfId="341" priority="6">
      <formula>$E$153="Línea de captura"</formula>
    </cfRule>
  </conditionalFormatting>
  <conditionalFormatting sqref="H86:N86">
    <cfRule type="expression" dxfId="339" priority="21">
      <formula>$E$86&lt;&gt;"Sí"</formula>
    </cfRule>
  </conditionalFormatting>
  <conditionalFormatting sqref="H118:N118">
    <cfRule type="expression" dxfId="338" priority="22">
      <formula>$E$118&lt;&gt;"Sí"</formula>
    </cfRule>
  </conditionalFormatting>
  <conditionalFormatting sqref="H142:N142">
    <cfRule type="expression" dxfId="337" priority="3">
      <formula>$E$118&lt;&gt;"Sí"</formula>
    </cfRule>
  </conditionalFormatting>
  <conditionalFormatting sqref="H159:N159 C161:N161">
    <cfRule type="expression" dxfId="336" priority="19">
      <formula>$E$159&lt;&gt;"Sí"</formula>
    </cfRule>
  </conditionalFormatting>
  <conditionalFormatting sqref="H163:N163 C165:N165">
    <cfRule type="expression" dxfId="335" priority="18">
      <formula>$E$163&lt;&gt;"Sí"</formula>
    </cfRule>
  </conditionalFormatting>
  <conditionalFormatting sqref="H177:N177">
    <cfRule type="expression" dxfId="334" priority="17">
      <formula>$E$177&lt;&gt;"Sí"</formula>
    </cfRule>
  </conditionalFormatting>
  <conditionalFormatting sqref="H181:N181">
    <cfRule type="expression" dxfId="333" priority="15">
      <formula>$E$181&lt;&gt;"Sí"</formula>
    </cfRule>
  </conditionalFormatting>
  <conditionalFormatting sqref="I96:N96">
    <cfRule type="expression" dxfId="332" priority="20">
      <formula>$E$96&lt;&gt;"Otro"</formula>
    </cfRule>
  </conditionalFormatting>
  <conditionalFormatting sqref="I98:N98">
    <cfRule type="expression" dxfId="331" priority="2">
      <formula>$E$96&lt;&gt;"Otro"</formula>
    </cfRule>
  </conditionalFormatting>
  <conditionalFormatting sqref="L153">
    <cfRule type="expression" dxfId="330" priority="5">
      <formula>$E$153&lt;&gt;"Línea de captura"</formula>
    </cfRule>
  </conditionalFormatting>
  <conditionalFormatting sqref="M74:N80">
    <cfRule type="expression" dxfId="329" priority="1">
      <formula>$L74&lt;&gt;"Sí"</formula>
    </cfRule>
  </conditionalFormatting>
  <conditionalFormatting sqref="M153:N153">
    <cfRule type="expression" dxfId="328" priority="4">
      <formula>$E$153&lt;&gt;"Línea de captura"</formula>
    </cfRule>
  </conditionalFormatting>
  <hyperlinks>
    <hyperlink ref="J86" r:id="rId1" xr:uid="{00000000-0004-0000-0C00-000000000000}"/>
    <hyperlink ref="J163" r:id="rId2" xr:uid="{00000000-0004-0000-0C00-000001000000}"/>
    <hyperlink ref="E209" r:id="rId3" xr:uid="{00000000-0004-0000-0C00-000002000000}"/>
    <hyperlink ref="K24" r:id="rId4" xr:uid="{00000000-0004-0000-0C00-000003000000}"/>
    <hyperlink ref="K68" r:id="rId5" xr:uid="{00000000-0004-0000-0C00-000004000000}"/>
  </hyperlinks>
  <printOptions horizontalCentered="1"/>
  <pageMargins left="0.11811023622047245" right="0.11811023622047245" top="0.15748031496062992" bottom="0.15748031496062992" header="0.31496062992125984" footer="0.31496062992125984"/>
  <pageSetup scale="43" orientation="portrait" r:id="rId6"/>
  <extLst>
    <ext xmlns:x14="http://schemas.microsoft.com/office/spreadsheetml/2009/9/main" uri="{78C0D931-6437-407d-A8EE-F0AAD7539E65}">
      <x14:conditionalFormattings>
        <x14:conditionalFormatting xmlns:xm="http://schemas.microsoft.com/office/excel/2006/main">
          <x14:cfRule type="expression" priority="23" id="{B6F82F1D-97B3-4C81-9CFF-20E6A286E747}">
            <xm:f>$E$84&lt;&gt;Fuentes!$E$5</xm:f>
            <x14:dxf>
              <font>
                <color theme="0"/>
              </font>
              <fill>
                <patternFill>
                  <bgColor theme="0"/>
                </patternFill>
              </fill>
              <border>
                <left/>
                <right/>
                <top/>
                <bottom/>
                <vertical/>
                <horizontal/>
              </border>
            </x14:dxf>
          </x14:cfRule>
          <xm:sqref>H84:N84</xm:sqref>
        </x14:conditionalFormatting>
      </x14:conditionalFormattings>
    </ext>
    <ext xmlns:x14="http://schemas.microsoft.com/office/spreadsheetml/2009/9/main" uri="{CCE6A557-97BC-4b89-ADB6-D9C93CAAB3DF}">
      <x14:dataValidations xmlns:xm="http://schemas.microsoft.com/office/excel/2006/main" count="20">
        <x14:dataValidation type="list" allowBlank="1" showInputMessage="1" showErrorMessage="1" xr:uid="{00000000-0002-0000-0C00-000000000000}">
          <x14:formula1>
            <xm:f>'C:\Users\USUARIO\Desktop\[Formato Tra+¼mites y Servicio Finanzas 2022 Finales.xlsx]Fuentes'!#REF!</xm:f>
          </x14:formula1>
          <xm:sqref>K74:L79 G74:H79</xm:sqref>
        </x14:dataValidation>
        <x14:dataValidation type="list" allowBlank="1" showInputMessage="1" showErrorMessage="1" xr:uid="{00000000-0002-0000-0C00-000001000000}">
          <x14:formula1>
            <xm:f>Fuentes!$C$3:$C$4</xm:f>
          </x14:formula1>
          <xm:sqref>M6:N6</xm:sqref>
        </x14:dataValidation>
        <x14:dataValidation type="list" allowBlank="1" showInputMessage="1" showErrorMessage="1" xr:uid="{00000000-0002-0000-0C00-000002000000}">
          <x14:formula1>
            <xm:f>Fuentes!$E$3:$E$6</xm:f>
          </x14:formula1>
          <xm:sqref>E84:F84</xm:sqref>
        </x14:dataValidation>
        <x14:dataValidation type="list" allowBlank="1" showInputMessage="1" showErrorMessage="1" xr:uid="{00000000-0002-0000-0C00-000003000000}">
          <x14:formula1>
            <xm:f>Fuentes!$G$3:$G$4</xm:f>
          </x14:formula1>
          <xm:sqref>E118:F118 K80:L80 E86:F86 E159:F159 E163:F163 E167:F167 J167:K167 E169:F169 J169:K169 E171:F171 J171:K171 E173:F173 J173:K173 E175:F175 J175:K175 E177:F177 E181:F181 E185:F185 E189:F189 E90:F90 I90:J90 M90:N90 E195:G195 E199:G199 F142 G80</xm:sqref>
        </x14:dataValidation>
        <x14:dataValidation type="list" allowBlank="1" showInputMessage="1" showErrorMessage="1" xr:uid="{00000000-0002-0000-0C00-000004000000}">
          <x14:formula1>
            <xm:f>Fuentes!$I$3:$I$368</xm:f>
          </x14:formula1>
          <xm:sqref>E120 J120 J122 M153</xm:sqref>
        </x14:dataValidation>
        <x14:dataValidation type="list" allowBlank="1" showInputMessage="1" showErrorMessage="1" xr:uid="{00000000-0002-0000-0C00-000005000000}">
          <x14:formula1>
            <xm:f>Fuentes!$M$3:$M$60</xm:f>
          </x14:formula1>
          <xm:sqref>E122:F122</xm:sqref>
        </x14:dataValidation>
        <x14:dataValidation type="list" allowBlank="1" showInputMessage="1" showErrorMessage="1" xr:uid="{00000000-0002-0000-0C00-000006000000}">
          <x14:formula1>
            <xm:f>Fuentes!$U$3:$U$7</xm:f>
          </x14:formula1>
          <xm:sqref>F151</xm:sqref>
        </x14:dataValidation>
        <x14:dataValidation type="list" allowBlank="1" showInputMessage="1" showErrorMessage="1" xr:uid="{00000000-0002-0000-0C00-000007000000}">
          <x14:formula1>
            <xm:f>Fuentes!$W$3:$W$12</xm:f>
          </x14:formula1>
          <xm:sqref>E153:F153</xm:sqref>
        </x14:dataValidation>
        <x14:dataValidation type="list" allowBlank="1" showInputMessage="1" showErrorMessage="1" xr:uid="{00000000-0002-0000-0C00-000008000000}">
          <x14:formula1>
            <xm:f>Fuentes!$AH$3:$AH$8</xm:f>
          </x14:formula1>
          <xm:sqref>E96</xm:sqref>
        </x14:dataValidation>
        <x14:dataValidation type="list" allowBlank="1" showInputMessage="1" showErrorMessage="1" xr:uid="{00000000-0002-0000-0C00-000009000000}">
          <x14:formula1>
            <xm:f>Fuentes!$Q$3:$Q$5</xm:f>
          </x14:formula1>
          <xm:sqref>E98</xm:sqref>
        </x14:dataValidation>
        <x14:dataValidation type="list" allowBlank="1" showInputMessage="1" showErrorMessage="1" xr:uid="{00000000-0002-0000-0C00-00000A000000}">
          <x14:formula1>
            <xm:f>Fuentes!$AJ$3:$AJ$6</xm:f>
          </x14:formula1>
          <xm:sqref>K199:N199</xm:sqref>
        </x14:dataValidation>
        <x14:dataValidation type="list" allowBlank="1" showInputMessage="1" showErrorMessage="1" xr:uid="{00000000-0002-0000-0C00-00000B000000}">
          <x14:formula1>
            <xm:f>Fuentes!$K$4:$K$7</xm:f>
          </x14:formula1>
          <xm:sqref>K120 N153 K122</xm:sqref>
        </x14:dataValidation>
        <x14:dataValidation type="list" allowBlank="1" showInputMessage="1" showErrorMessage="1" xr:uid="{00000000-0002-0000-0C00-00000C000000}">
          <x14:formula1>
            <xm:f>Fuentes!$K$3:$K$7</xm:f>
          </x14:formula1>
          <xm:sqref>F120</xm:sqref>
        </x14:dataValidation>
        <x14:dataValidation type="list" allowBlank="1" showInputMessage="1" showErrorMessage="1" xr:uid="{00000000-0002-0000-0C00-00000D000000}">
          <x14:formula1>
            <xm:f>INDIRECT(VLOOKUP($E$18,Fuentes!$Y$3:$Z$23,2,0))</xm:f>
          </x14:formula1>
          <xm:sqref>K18:N18</xm:sqref>
        </x14:dataValidation>
        <x14:dataValidation type="list" allowBlank="1" showInputMessage="1" showErrorMessage="1" xr:uid="{00000000-0002-0000-0C00-00000E000000}">
          <x14:formula1>
            <xm:f>Fuentes!$Y$3:$Y$23</xm:f>
          </x14:formula1>
          <xm:sqref>E18:H18</xm:sqref>
        </x14:dataValidation>
        <x14:dataValidation type="list" allowBlank="1" showInputMessage="1" showErrorMessage="1" xr:uid="{00000000-0002-0000-0C00-00000F000000}">
          <x14:formula1>
            <xm:f>Fuentes!$AT$3:$AT$6</xm:f>
          </x14:formula1>
          <xm:sqref>K98:N98</xm:sqref>
        </x14:dataValidation>
        <x14:dataValidation type="list" allowBlank="1" showInputMessage="1" showErrorMessage="1" xr:uid="{00000000-0002-0000-0C00-000010000000}">
          <x14:formula1>
            <xm:f>Fuentes!$AL$3:$AL$59</xm:f>
          </x14:formula1>
          <xm:sqref>M74:M80</xm:sqref>
        </x14:dataValidation>
        <x14:dataValidation type="list" allowBlank="1" showInputMessage="1" showErrorMessage="1" xr:uid="{00000000-0002-0000-0C00-000011000000}">
          <x14:formula1>
            <xm:f>Fuentes!$AW$3:$AW$5</xm:f>
          </x14:formula1>
          <xm:sqref>F74:F80</xm:sqref>
        </x14:dataValidation>
        <x14:dataValidation type="list" allowBlank="1" showInputMessage="1" showErrorMessage="1" xr:uid="{00000000-0002-0000-0C00-000012000000}">
          <x14:formula1>
            <xm:f>Fuentes!$AZ$3:$AZ$7</xm:f>
          </x14:formula1>
          <xm:sqref>H80</xm:sqref>
        </x14:dataValidation>
        <x14:dataValidation type="list" allowBlank="1" showInputMessage="1" showErrorMessage="1" xr:uid="{00000000-0002-0000-0C00-000013000000}">
          <x14:formula1>
            <xm:f>INDIRECT(VLOOKUP($M74,Fuentes!$AL$3:$AM$59,2,0))</xm:f>
          </x14:formula1>
          <xm:sqref>N74:N80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sheetPr>
  <dimension ref="B1:R204"/>
  <sheetViews>
    <sheetView topLeftCell="A202" zoomScale="55" zoomScaleNormal="55" workbookViewId="0">
      <selection activeCell="J144" sqref="J144"/>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4"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1532</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1525</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1535</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1533</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1534</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1536</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1693</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1536</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1557</v>
      </c>
      <c r="E74" s="33" t="s">
        <v>1557</v>
      </c>
      <c r="F74" s="33" t="s">
        <v>1404</v>
      </c>
      <c r="G74" s="33" t="s">
        <v>14</v>
      </c>
      <c r="H74" s="33" t="s">
        <v>1408</v>
      </c>
      <c r="I74" s="33" t="s">
        <v>1464</v>
      </c>
      <c r="J74" s="33" t="s">
        <v>1716</v>
      </c>
      <c r="K74" s="33" t="s">
        <v>14</v>
      </c>
      <c r="L74" s="33" t="s">
        <v>15</v>
      </c>
      <c r="M74" s="33"/>
      <c r="N74" s="33"/>
      <c r="O74" s="6"/>
      <c r="Q74" s="16" t="str">
        <f>_xlfn.CONCAT(D74,"/",F74,"/",H74,"/",J74,"/",K74,"/",L74,"/",M74)</f>
        <v>F-001. FORMATO DE SOLICITUD DE TRÁMITES Y SERVICIOS DE LA DIRECCIÓN DE INGRESOS  /Para cotejo del (de la) servidor (a) público (a). /Validación/Artículo 36, fracción X, númeral 1 de la   Ley de Ingresos del Municipio de Colón, Qro., para el ejercicio fiscal 2026./Sí/No/</v>
      </c>
    </row>
    <row r="75" spans="2:18" ht="170.1" customHeight="1" x14ac:dyDescent="0.25">
      <c r="B75" s="5"/>
      <c r="C75" s="15">
        <v>2</v>
      </c>
      <c r="D75" s="33" t="s">
        <v>1505</v>
      </c>
      <c r="E75" s="33" t="s">
        <v>1505</v>
      </c>
      <c r="F75" s="33" t="s">
        <v>1403</v>
      </c>
      <c r="G75" s="33" t="s">
        <v>15</v>
      </c>
      <c r="H75" s="33" t="s">
        <v>1408</v>
      </c>
      <c r="I75" s="33" t="s">
        <v>89</v>
      </c>
      <c r="J75" s="33" t="s">
        <v>1716</v>
      </c>
      <c r="K75" s="33" t="s">
        <v>14</v>
      </c>
      <c r="L75" s="33" t="s">
        <v>15</v>
      </c>
      <c r="M75" s="33"/>
      <c r="N75" s="33"/>
      <c r="O75" s="6"/>
      <c r="Q75" s="16" t="str">
        <f>_xlfn.CONCAT(D75,"/",F75,"/",H75,"/",J75,"/",K75,"/",L75,"/",M75)</f>
        <v>Documento con el cual acredita la personalidad/Documento para entrega del ciudadano./Validación/Artículo 36, fracción X, númeral 1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1716</v>
      </c>
      <c r="K76" s="33" t="s">
        <v>14</v>
      </c>
      <c r="L76" s="33" t="s">
        <v>15</v>
      </c>
      <c r="M76" s="33"/>
      <c r="N76" s="33"/>
      <c r="O76" s="6"/>
      <c r="Q76" s="16" t="str">
        <f t="shared" ref="Q76:Q79"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 36, fracción X, númeral 1 de la   Ley de Ingresos del Municipio de Colón, Qro., para el ejercicio fiscal 2026./Sí/No/</v>
      </c>
    </row>
    <row r="77" spans="2:18" ht="170.1" customHeight="1" x14ac:dyDescent="0.25">
      <c r="B77" s="5"/>
      <c r="C77" s="15">
        <v>4</v>
      </c>
      <c r="D77" s="33" t="s">
        <v>1537</v>
      </c>
      <c r="E77" s="33" t="s">
        <v>1537</v>
      </c>
      <c r="F77" s="33" t="s">
        <v>1404</v>
      </c>
      <c r="G77" s="33" t="s">
        <v>15</v>
      </c>
      <c r="H77" s="33" t="s">
        <v>1408</v>
      </c>
      <c r="I77" s="33" t="s">
        <v>89</v>
      </c>
      <c r="J77" s="33" t="s">
        <v>1716</v>
      </c>
      <c r="K77" s="33" t="s">
        <v>14</v>
      </c>
      <c r="L77" s="33" t="s">
        <v>15</v>
      </c>
      <c r="M77" s="33"/>
      <c r="N77" s="33"/>
      <c r="O77" s="6"/>
      <c r="Q77" s="16" t="str">
        <f t="shared" si="0"/>
        <v>Recibo oficial de pago del derecho/Para cotejo del (de la) servidor (a) público (a). /Validación/Artículo 36, fracción X, númeral 1 de la   Ley de Ingresos del Municipio de Colón, Qro., para el ejercicio fiscal 2026./Sí/No/</v>
      </c>
    </row>
    <row r="78" spans="2:18" ht="9.9499999999999993" customHeight="1" x14ac:dyDescent="0.25">
      <c r="B78" s="5"/>
      <c r="C78" s="15">
        <v>5</v>
      </c>
      <c r="D78" s="33"/>
      <c r="E78" s="33"/>
      <c r="F78" s="33"/>
      <c r="G78" s="33"/>
      <c r="H78" s="33"/>
      <c r="I78" s="33"/>
      <c r="J78" s="33"/>
      <c r="K78" s="33"/>
      <c r="L78" s="33"/>
      <c r="M78" s="33"/>
      <c r="N78" s="33"/>
      <c r="O78" s="6"/>
      <c r="Q78" s="16" t="str">
        <f t="shared" si="0"/>
        <v>//////</v>
      </c>
    </row>
    <row r="79" spans="2:18" ht="9.9499999999999993" customHeight="1" x14ac:dyDescent="0.25">
      <c r="B79" s="5"/>
      <c r="C79" s="15">
        <v>6</v>
      </c>
      <c r="D79" s="33"/>
      <c r="E79" s="33"/>
      <c r="F79" s="33"/>
      <c r="G79" s="33"/>
      <c r="H79" s="33"/>
      <c r="I79" s="33"/>
      <c r="J79" s="33"/>
      <c r="K79" s="33"/>
      <c r="L79" s="33"/>
      <c r="M79" s="33"/>
      <c r="N79" s="33"/>
      <c r="O79" s="6"/>
      <c r="Q79" s="16" t="str">
        <f t="shared" si="0"/>
        <v>//////</v>
      </c>
    </row>
    <row r="80" spans="2:18" ht="15.95" customHeight="1" x14ac:dyDescent="0.25">
      <c r="B80" s="5"/>
      <c r="O80" s="6"/>
    </row>
    <row r="81" spans="2:15" ht="44.1" customHeight="1" x14ac:dyDescent="0.25">
      <c r="B81" s="5"/>
      <c r="C81" s="51" t="s">
        <v>271</v>
      </c>
      <c r="D81" s="51"/>
      <c r="E81" s="85">
        <v>4</v>
      </c>
      <c r="F81" s="85"/>
      <c r="G81" s="18"/>
      <c r="H81" s="51" t="s">
        <v>272</v>
      </c>
      <c r="I81" s="51"/>
      <c r="J81" s="112">
        <v>4</v>
      </c>
      <c r="K81" s="112"/>
      <c r="L81" s="18"/>
      <c r="M81" s="18"/>
      <c r="N81" s="18"/>
      <c r="O81" s="6"/>
    </row>
    <row r="82" spans="2:15" ht="15.95" customHeight="1" x14ac:dyDescent="0.25">
      <c r="B82" s="5"/>
      <c r="O82" s="6"/>
    </row>
    <row r="83" spans="2:15" ht="36" customHeight="1" x14ac:dyDescent="0.25">
      <c r="B83" s="5"/>
      <c r="C83" s="51" t="s">
        <v>273</v>
      </c>
      <c r="D83" s="51"/>
      <c r="E83" s="85" t="s">
        <v>10</v>
      </c>
      <c r="F83" s="85"/>
      <c r="H83" s="73" t="s">
        <v>274</v>
      </c>
      <c r="I83" s="75"/>
      <c r="J83" s="50"/>
      <c r="K83" s="50"/>
      <c r="L83" s="50"/>
      <c r="M83" s="50"/>
      <c r="N83" s="50"/>
      <c r="O83" s="6"/>
    </row>
    <row r="84" spans="2:15" ht="15.95" customHeight="1" x14ac:dyDescent="0.25">
      <c r="B84" s="5"/>
      <c r="O84" s="6"/>
    </row>
    <row r="85" spans="2:15" ht="69" customHeight="1" x14ac:dyDescent="0.25">
      <c r="B85" s="5"/>
      <c r="C85" s="51" t="s">
        <v>642</v>
      </c>
      <c r="D85" s="51"/>
      <c r="E85" s="85" t="s">
        <v>15</v>
      </c>
      <c r="F85" s="85"/>
      <c r="H85" s="73" t="s">
        <v>643</v>
      </c>
      <c r="I85" s="75"/>
      <c r="J85" s="119" t="s">
        <v>1425</v>
      </c>
      <c r="K85" s="114"/>
      <c r="L85" s="114"/>
      <c r="M85" s="114"/>
      <c r="N85" s="114"/>
      <c r="O85" s="6"/>
    </row>
    <row r="86" spans="2:15" ht="15.95" customHeight="1" x14ac:dyDescent="0.25">
      <c r="B86" s="5"/>
      <c r="O86" s="6"/>
    </row>
    <row r="87" spans="2:15" ht="36" customHeight="1" x14ac:dyDescent="0.25">
      <c r="B87" s="5"/>
      <c r="C87" s="51" t="s">
        <v>682</v>
      </c>
      <c r="D87" s="51"/>
      <c r="E87" s="85" t="s">
        <v>112</v>
      </c>
      <c r="F87" s="85"/>
      <c r="G87" s="85"/>
      <c r="H87" s="85"/>
      <c r="I87" s="51" t="s">
        <v>683</v>
      </c>
      <c r="J87" s="51"/>
      <c r="K87" s="85" t="s">
        <v>112</v>
      </c>
      <c r="L87" s="85"/>
      <c r="M87" s="85"/>
      <c r="N87" s="85"/>
      <c r="O87" s="6"/>
    </row>
    <row r="88" spans="2:15" ht="15.95" customHeight="1" x14ac:dyDescent="0.25">
      <c r="B88" s="5"/>
      <c r="O88" s="6"/>
    </row>
    <row r="89" spans="2:15" ht="72.95" customHeight="1" x14ac:dyDescent="0.25">
      <c r="B89" s="5"/>
      <c r="C89" s="51" t="s">
        <v>684</v>
      </c>
      <c r="D89" s="51"/>
      <c r="E89" s="85" t="s">
        <v>15</v>
      </c>
      <c r="F89" s="85"/>
      <c r="G89" s="51" t="s">
        <v>685</v>
      </c>
      <c r="H89" s="51"/>
      <c r="I89" s="85" t="s">
        <v>15</v>
      </c>
      <c r="J89" s="85"/>
      <c r="K89" s="51" t="s">
        <v>686</v>
      </c>
      <c r="L89" s="51"/>
      <c r="M89" s="85" t="s">
        <v>15</v>
      </c>
      <c r="N89" s="85"/>
      <c r="O89" s="6"/>
    </row>
    <row r="90" spans="2:15" ht="15.95" customHeight="1" x14ac:dyDescent="0.25">
      <c r="B90" s="5"/>
      <c r="O90" s="6"/>
    </row>
    <row r="91" spans="2:15" ht="36" customHeight="1" x14ac:dyDescent="0.25">
      <c r="B91" s="5"/>
      <c r="C91" s="51" t="s">
        <v>687</v>
      </c>
      <c r="D91" s="51"/>
      <c r="E91" s="85"/>
      <c r="F91" s="85"/>
      <c r="G91" s="85"/>
      <c r="H91" s="85"/>
      <c r="I91" s="51" t="s">
        <v>688</v>
      </c>
      <c r="J91" s="51"/>
      <c r="K91" s="85" t="s">
        <v>112</v>
      </c>
      <c r="L91" s="85"/>
      <c r="M91" s="85"/>
      <c r="N91" s="85"/>
      <c r="O91" s="6"/>
    </row>
    <row r="92" spans="2:15" ht="15.95" customHeight="1" thickBot="1" x14ac:dyDescent="0.3">
      <c r="B92" s="5"/>
      <c r="O92" s="6"/>
    </row>
    <row r="93" spans="2:15" ht="21.75" thickBot="1" x14ac:dyDescent="0.4">
      <c r="B93" s="121" t="s">
        <v>243</v>
      </c>
      <c r="C93" s="122"/>
      <c r="D93" s="122"/>
      <c r="E93" s="122"/>
      <c r="F93" s="122"/>
      <c r="G93" s="122"/>
      <c r="H93" s="122"/>
      <c r="I93" s="122"/>
      <c r="J93" s="122"/>
      <c r="K93" s="122"/>
      <c r="L93" s="122"/>
      <c r="M93" s="122"/>
      <c r="N93" s="122"/>
      <c r="O93" s="123"/>
    </row>
    <row r="94" spans="2:15" ht="15.95" customHeight="1" x14ac:dyDescent="0.25">
      <c r="B94" s="5"/>
      <c r="O94" s="6"/>
    </row>
    <row r="95" spans="2:15" ht="47.1" customHeight="1" x14ac:dyDescent="0.25">
      <c r="B95" s="5"/>
      <c r="C95" s="51" t="s">
        <v>689</v>
      </c>
      <c r="D95" s="51"/>
      <c r="E95" s="85" t="s">
        <v>641</v>
      </c>
      <c r="F95" s="85"/>
      <c r="G95" s="85"/>
      <c r="H95" s="16"/>
      <c r="I95" s="73" t="s">
        <v>690</v>
      </c>
      <c r="J95" s="75"/>
      <c r="K95" s="85" t="s">
        <v>1426</v>
      </c>
      <c r="L95" s="85"/>
      <c r="M95" s="85"/>
      <c r="N95" s="85"/>
      <c r="O95" s="6"/>
    </row>
    <row r="96" spans="2:15" x14ac:dyDescent="0.25">
      <c r="B96" s="5"/>
      <c r="O96" s="6"/>
    </row>
    <row r="97" spans="2:17" ht="47.1" customHeight="1" x14ac:dyDescent="0.25">
      <c r="B97" s="5"/>
      <c r="C97" s="51" t="s">
        <v>691</v>
      </c>
      <c r="D97" s="51"/>
      <c r="E97" s="85" t="s">
        <v>644</v>
      </c>
      <c r="F97" s="85"/>
      <c r="G97" s="85"/>
      <c r="H97" s="16"/>
      <c r="I97" s="73" t="s">
        <v>746</v>
      </c>
      <c r="J97" s="75"/>
      <c r="K97" s="85"/>
      <c r="L97" s="85"/>
      <c r="M97" s="85"/>
      <c r="N97" s="85"/>
      <c r="O97" s="6"/>
    </row>
    <row r="98" spans="2:17" x14ac:dyDescent="0.25">
      <c r="B98" s="5"/>
      <c r="O98" s="6"/>
    </row>
    <row r="99" spans="2:17" ht="21.95" customHeight="1" x14ac:dyDescent="0.25">
      <c r="B99" s="5"/>
      <c r="C99" s="73" t="s">
        <v>747</v>
      </c>
      <c r="D99" s="74"/>
      <c r="E99" s="74"/>
      <c r="F99" s="74"/>
      <c r="G99" s="74"/>
      <c r="H99" s="74"/>
      <c r="I99" s="74"/>
      <c r="J99" s="74"/>
      <c r="K99" s="74"/>
      <c r="L99" s="74"/>
      <c r="M99" s="74"/>
      <c r="N99" s="75"/>
      <c r="O99" s="6"/>
    </row>
    <row r="100" spans="2:17" ht="21.95" customHeight="1" x14ac:dyDescent="0.25">
      <c r="B100" s="5"/>
      <c r="C100" s="15" t="s">
        <v>90</v>
      </c>
      <c r="D100" s="51" t="s">
        <v>645</v>
      </c>
      <c r="E100" s="51"/>
      <c r="F100" s="51"/>
      <c r="G100" s="51"/>
      <c r="H100" s="51"/>
      <c r="I100" s="51"/>
      <c r="J100" s="51" t="s">
        <v>750</v>
      </c>
      <c r="K100" s="51"/>
      <c r="L100" s="51"/>
      <c r="M100" s="51"/>
      <c r="N100" s="51"/>
      <c r="O100" s="6"/>
    </row>
    <row r="101" spans="2:17" ht="18.75" customHeight="1" x14ac:dyDescent="0.25">
      <c r="B101" s="5"/>
      <c r="C101" s="10">
        <v>1</v>
      </c>
      <c r="D101" s="125" t="s">
        <v>1427</v>
      </c>
      <c r="E101" s="47"/>
      <c r="F101" s="47"/>
      <c r="G101" s="47"/>
      <c r="H101" s="47"/>
      <c r="I101" s="48"/>
      <c r="J101" s="102" t="s">
        <v>1538</v>
      </c>
      <c r="K101" s="103"/>
      <c r="L101" s="103"/>
      <c r="M101" s="103"/>
      <c r="N101" s="104"/>
      <c r="O101" s="6"/>
      <c r="Q101" s="16" t="e">
        <f>_xlfn.CONCAT(D101,"/",#REF!)</f>
        <v>#REF!</v>
      </c>
    </row>
    <row r="102" spans="2:17" ht="18.75" customHeight="1" x14ac:dyDescent="0.25">
      <c r="B102" s="5"/>
      <c r="C102" s="10">
        <v>2</v>
      </c>
      <c r="D102" s="46" t="s">
        <v>1465</v>
      </c>
      <c r="E102" s="47"/>
      <c r="F102" s="47"/>
      <c r="G102" s="47"/>
      <c r="H102" s="47"/>
      <c r="I102" s="48"/>
      <c r="J102" s="105"/>
      <c r="K102" s="106"/>
      <c r="L102" s="106"/>
      <c r="M102" s="106"/>
      <c r="N102" s="107"/>
      <c r="O102" s="6"/>
      <c r="Q102" s="16" t="str">
        <f t="shared" ref="Q102:Q115" si="1">_xlfn.CONCAT(D102,"/",J102)</f>
        <v>Presentar en la Dirección de Ingresos los requisitos siguientes:/</v>
      </c>
    </row>
    <row r="103" spans="2:17" ht="18.75" customHeight="1" x14ac:dyDescent="0.25">
      <c r="B103" s="5"/>
      <c r="C103" s="10">
        <v>3</v>
      </c>
      <c r="D103" s="46" t="s">
        <v>1466</v>
      </c>
      <c r="E103" s="47"/>
      <c r="F103" s="47"/>
      <c r="G103" s="47"/>
      <c r="H103" s="47"/>
      <c r="I103" s="48"/>
      <c r="J103" s="105"/>
      <c r="K103" s="106"/>
      <c r="L103" s="106"/>
      <c r="M103" s="106"/>
      <c r="N103" s="107"/>
      <c r="O103" s="6"/>
      <c r="Q103" s="16" t="str">
        <f t="shared" si="1"/>
        <v>Presentar en original y copia.-/</v>
      </c>
    </row>
    <row r="104" spans="2:17" ht="18.75" customHeight="1" x14ac:dyDescent="0.25">
      <c r="B104" s="5"/>
      <c r="C104" s="10">
        <v>4</v>
      </c>
      <c r="D104" s="46" t="s">
        <v>1502</v>
      </c>
      <c r="E104" s="47"/>
      <c r="F104" s="47"/>
      <c r="G104" s="47"/>
      <c r="H104" s="47"/>
      <c r="I104" s="48"/>
      <c r="J104" s="105"/>
      <c r="K104" s="106"/>
      <c r="L104" s="106"/>
      <c r="M104" s="106"/>
      <c r="N104" s="107"/>
      <c r="O104" s="6"/>
      <c r="Q104" s="16" t="str">
        <f t="shared" si="1"/>
        <v>1.- Formato predeterminado/</v>
      </c>
    </row>
    <row r="105" spans="2:17" ht="18.75" customHeight="1" x14ac:dyDescent="0.25">
      <c r="B105" s="5"/>
      <c r="C105" s="10">
        <v>5</v>
      </c>
      <c r="D105" s="46" t="s">
        <v>1503</v>
      </c>
      <c r="E105" s="47"/>
      <c r="F105" s="47"/>
      <c r="G105" s="47"/>
      <c r="H105" s="47"/>
      <c r="I105" s="48"/>
      <c r="J105" s="105"/>
      <c r="K105" s="106"/>
      <c r="L105" s="106"/>
      <c r="M105" s="106"/>
      <c r="N105" s="107"/>
      <c r="O105" s="6"/>
      <c r="Q105" s="16" t="str">
        <f>_xlfn.CONCAT(D105,"/",J101)</f>
        <v>2.- Documento con el cual acredita su personalidad/1. Cumplir con los requisitos de procedencia, en términos de la normatividad aplicable. 2. Cumplir con el pago del derecho correspondiente</v>
      </c>
    </row>
    <row r="106" spans="2:17" ht="18.75" customHeight="1" x14ac:dyDescent="0.25">
      <c r="B106" s="5"/>
      <c r="C106" s="10">
        <v>6</v>
      </c>
      <c r="D106" s="46" t="s">
        <v>1504</v>
      </c>
      <c r="E106" s="47"/>
      <c r="F106" s="47"/>
      <c r="G106" s="47"/>
      <c r="H106" s="47"/>
      <c r="I106" s="48"/>
      <c r="J106" s="105"/>
      <c r="K106" s="106"/>
      <c r="L106" s="106"/>
      <c r="M106" s="106"/>
      <c r="N106" s="107"/>
      <c r="O106" s="6"/>
      <c r="Q106" s="16" t="str">
        <f t="shared" si="1"/>
        <v>3.- Documento con el cual acredita la propiedad/</v>
      </c>
    </row>
    <row r="107" spans="2:17" ht="18.75" customHeight="1" x14ac:dyDescent="0.25">
      <c r="B107" s="5"/>
      <c r="C107" s="10">
        <v>7</v>
      </c>
      <c r="D107" s="46" t="s">
        <v>1540</v>
      </c>
      <c r="E107" s="47"/>
      <c r="F107" s="47"/>
      <c r="G107" s="47"/>
      <c r="H107" s="47"/>
      <c r="I107" s="48"/>
      <c r="J107" s="105"/>
      <c r="K107" s="106"/>
      <c r="L107" s="106"/>
      <c r="M107" s="106"/>
      <c r="N107" s="107"/>
      <c r="O107" s="6"/>
      <c r="Q107" s="16" t="str">
        <f t="shared" si="1"/>
        <v>4.-  Identificación oficial (INE, Pasaporte, Cédula Profesional)/</v>
      </c>
    </row>
    <row r="108" spans="2:17" ht="18.75" customHeight="1" x14ac:dyDescent="0.25">
      <c r="B108" s="5"/>
      <c r="C108" s="10">
        <v>8</v>
      </c>
      <c r="D108" s="46" t="s">
        <v>1541</v>
      </c>
      <c r="E108" s="47"/>
      <c r="F108" s="47"/>
      <c r="G108" s="47"/>
      <c r="H108" s="47"/>
      <c r="I108" s="48"/>
      <c r="J108" s="105"/>
      <c r="K108" s="106"/>
      <c r="L108" s="106"/>
      <c r="M108" s="106"/>
      <c r="N108" s="107"/>
      <c r="O108" s="6"/>
      <c r="Q108" s="16" t="str">
        <f t="shared" si="1"/>
        <v>5.- Recibo oficial de pago de derecho/</v>
      </c>
    </row>
    <row r="109" spans="2:17" ht="18.75" customHeight="1" x14ac:dyDescent="0.25">
      <c r="B109" s="5"/>
      <c r="C109" s="10">
        <v>9</v>
      </c>
      <c r="D109" s="46"/>
      <c r="E109" s="47"/>
      <c r="F109" s="47"/>
      <c r="G109" s="47"/>
      <c r="H109" s="47"/>
      <c r="I109" s="48"/>
      <c r="J109" s="105"/>
      <c r="K109" s="106"/>
      <c r="L109" s="106"/>
      <c r="M109" s="106"/>
      <c r="N109" s="107"/>
      <c r="O109" s="6"/>
      <c r="Q109" s="16" t="str">
        <f t="shared" si="1"/>
        <v>/</v>
      </c>
    </row>
    <row r="110" spans="2:17" ht="18.75" x14ac:dyDescent="0.25">
      <c r="B110" s="5"/>
      <c r="C110" s="10">
        <v>10</v>
      </c>
      <c r="D110" s="46"/>
      <c r="E110" s="47"/>
      <c r="F110" s="47"/>
      <c r="G110" s="47"/>
      <c r="H110" s="47"/>
      <c r="I110" s="48"/>
      <c r="J110" s="105"/>
      <c r="K110" s="106"/>
      <c r="L110" s="106"/>
      <c r="M110" s="106"/>
      <c r="N110" s="107"/>
      <c r="O110" s="6"/>
      <c r="Q110" s="16" t="str">
        <f t="shared" si="1"/>
        <v>/</v>
      </c>
    </row>
    <row r="111" spans="2:17" ht="18.75" x14ac:dyDescent="0.25">
      <c r="B111" s="5"/>
      <c r="C111" s="10">
        <v>11</v>
      </c>
      <c r="D111" s="86"/>
      <c r="E111" s="87"/>
      <c r="F111" s="87"/>
      <c r="G111" s="87"/>
      <c r="H111" s="87"/>
      <c r="I111" s="88"/>
      <c r="J111" s="105"/>
      <c r="K111" s="106"/>
      <c r="L111" s="106"/>
      <c r="M111" s="106"/>
      <c r="N111" s="107"/>
      <c r="O111" s="6"/>
      <c r="Q111" s="16" t="str">
        <f t="shared" si="1"/>
        <v>/</v>
      </c>
    </row>
    <row r="112" spans="2:17" ht="18.75" x14ac:dyDescent="0.25">
      <c r="B112" s="5"/>
      <c r="C112" s="10">
        <v>12</v>
      </c>
      <c r="D112" s="86"/>
      <c r="E112" s="87"/>
      <c r="F112" s="87"/>
      <c r="G112" s="87"/>
      <c r="H112" s="87"/>
      <c r="I112" s="88"/>
      <c r="J112" s="105"/>
      <c r="K112" s="106"/>
      <c r="L112" s="106"/>
      <c r="M112" s="106"/>
      <c r="N112" s="107"/>
      <c r="O112" s="6"/>
      <c r="Q112" s="16" t="str">
        <f t="shared" si="1"/>
        <v>/</v>
      </c>
    </row>
    <row r="113" spans="2:18" ht="18.75" x14ac:dyDescent="0.25">
      <c r="B113" s="5"/>
      <c r="C113" s="10">
        <v>13</v>
      </c>
      <c r="D113" s="86"/>
      <c r="E113" s="87"/>
      <c r="F113" s="87"/>
      <c r="G113" s="87"/>
      <c r="H113" s="87"/>
      <c r="I113" s="88"/>
      <c r="J113" s="105"/>
      <c r="K113" s="106"/>
      <c r="L113" s="106"/>
      <c r="M113" s="106"/>
      <c r="N113" s="107"/>
      <c r="O113" s="6"/>
      <c r="Q113" s="16" t="str">
        <f t="shared" si="1"/>
        <v>/</v>
      </c>
    </row>
    <row r="114" spans="2:18" ht="18.75" x14ac:dyDescent="0.25">
      <c r="B114" s="5"/>
      <c r="C114" s="10">
        <v>14</v>
      </c>
      <c r="D114" s="86"/>
      <c r="E114" s="87"/>
      <c r="F114" s="87"/>
      <c r="G114" s="87"/>
      <c r="H114" s="87"/>
      <c r="I114" s="88"/>
      <c r="J114" s="105"/>
      <c r="K114" s="106"/>
      <c r="L114" s="106"/>
      <c r="M114" s="106"/>
      <c r="N114" s="107"/>
      <c r="O114" s="6"/>
      <c r="Q114" s="16" t="str">
        <f t="shared" si="1"/>
        <v>/</v>
      </c>
    </row>
    <row r="115" spans="2:18" ht="18.75" x14ac:dyDescent="0.25">
      <c r="B115" s="5"/>
      <c r="C115" s="10">
        <v>15</v>
      </c>
      <c r="D115" s="86"/>
      <c r="E115" s="87"/>
      <c r="F115" s="87"/>
      <c r="G115" s="87"/>
      <c r="H115" s="87"/>
      <c r="I115" s="88"/>
      <c r="J115" s="108"/>
      <c r="K115" s="109"/>
      <c r="L115" s="109"/>
      <c r="M115" s="109"/>
      <c r="N115" s="110"/>
      <c r="O115" s="6"/>
      <c r="Q115" s="16" t="str">
        <f t="shared" si="1"/>
        <v>/</v>
      </c>
    </row>
    <row r="116" spans="2:18" x14ac:dyDescent="0.25">
      <c r="B116" s="5"/>
      <c r="O116" s="6"/>
    </row>
    <row r="117" spans="2:18" ht="54.95" customHeight="1" x14ac:dyDescent="0.25">
      <c r="B117" s="5"/>
      <c r="C117" s="51" t="s">
        <v>748</v>
      </c>
      <c r="D117" s="51"/>
      <c r="E117" s="85" t="s">
        <v>15</v>
      </c>
      <c r="F117" s="85"/>
      <c r="H117" s="51" t="s">
        <v>749</v>
      </c>
      <c r="I117" s="73"/>
      <c r="J117" s="50"/>
      <c r="K117" s="50"/>
      <c r="L117" s="50"/>
      <c r="M117" s="50"/>
      <c r="N117" s="50"/>
      <c r="O117" s="6"/>
    </row>
    <row r="118" spans="2:18" x14ac:dyDescent="0.25">
      <c r="B118" s="5"/>
      <c r="O118" s="6"/>
    </row>
    <row r="119" spans="2:18" ht="32.1" customHeight="1" x14ac:dyDescent="0.25">
      <c r="B119" s="5"/>
      <c r="C119" s="51" t="s">
        <v>751</v>
      </c>
      <c r="D119" s="51"/>
      <c r="E119" s="33">
        <v>2</v>
      </c>
      <c r="F119" s="33" t="s">
        <v>18</v>
      </c>
      <c r="H119" s="51" t="s">
        <v>752</v>
      </c>
      <c r="I119" s="51"/>
      <c r="J119" s="33">
        <v>1</v>
      </c>
      <c r="K119" s="33" t="s">
        <v>18</v>
      </c>
      <c r="O119" s="6"/>
      <c r="Q119" s="16" t="str">
        <f>_xlfn.CONCAT(E119," ",F119)</f>
        <v>2 días</v>
      </c>
      <c r="R119" s="16" t="str">
        <f>_xlfn.CONCAT(J119," ",K119)</f>
        <v>1 días</v>
      </c>
    </row>
    <row r="120" spans="2:18" x14ac:dyDescent="0.25">
      <c r="B120" s="5"/>
      <c r="E120" s="31" t="s">
        <v>660</v>
      </c>
      <c r="F120" s="31" t="s">
        <v>661</v>
      </c>
      <c r="J120" s="31" t="s">
        <v>660</v>
      </c>
      <c r="K120" s="31" t="s">
        <v>661</v>
      </c>
      <c r="O120" s="6"/>
    </row>
    <row r="121" spans="2:18" ht="32.1" customHeight="1" x14ac:dyDescent="0.25">
      <c r="B121" s="5"/>
      <c r="C121" s="51" t="s">
        <v>692</v>
      </c>
      <c r="D121" s="51"/>
      <c r="E121" s="85" t="s">
        <v>56</v>
      </c>
      <c r="F121" s="85"/>
      <c r="H121" s="51" t="s">
        <v>693</v>
      </c>
      <c r="I121" s="51"/>
      <c r="J121" s="33">
        <v>2</v>
      </c>
      <c r="K121" s="33" t="s">
        <v>18</v>
      </c>
      <c r="O121" s="6"/>
      <c r="R121" s="16" t="str">
        <f>_xlfn.CONCAT(J121," ",K121)</f>
        <v>2 días</v>
      </c>
    </row>
    <row r="122" spans="2:18" x14ac:dyDescent="0.25">
      <c r="B122" s="5"/>
      <c r="J122" s="31" t="s">
        <v>660</v>
      </c>
      <c r="K122" s="31" t="s">
        <v>661</v>
      </c>
      <c r="O122" s="6"/>
    </row>
    <row r="123" spans="2:18" ht="24.95" customHeight="1" x14ac:dyDescent="0.25">
      <c r="B123" s="5"/>
      <c r="C123" s="73" t="s">
        <v>694</v>
      </c>
      <c r="D123" s="74"/>
      <c r="E123" s="74"/>
      <c r="F123" s="74"/>
      <c r="G123" s="74"/>
      <c r="H123" s="74"/>
      <c r="I123" s="74"/>
      <c r="J123" s="74"/>
      <c r="K123" s="74"/>
      <c r="L123" s="74"/>
      <c r="M123" s="74"/>
      <c r="N123" s="75"/>
      <c r="O123" s="6"/>
    </row>
    <row r="124" spans="2:18" ht="17.100000000000001" customHeight="1" x14ac:dyDescent="0.25">
      <c r="B124" s="5"/>
      <c r="C124" s="15" t="s">
        <v>90</v>
      </c>
      <c r="D124" s="51" t="s">
        <v>102</v>
      </c>
      <c r="E124" s="51"/>
      <c r="F124" s="51"/>
      <c r="G124" s="51"/>
      <c r="H124" s="51"/>
      <c r="I124" s="51"/>
      <c r="J124" s="51" t="s">
        <v>695</v>
      </c>
      <c r="K124" s="51"/>
      <c r="L124" s="51"/>
      <c r="M124" s="51"/>
      <c r="N124" s="51"/>
      <c r="O124" s="6"/>
    </row>
    <row r="125" spans="2:18" ht="18.75" customHeight="1" x14ac:dyDescent="0.25">
      <c r="B125" s="5"/>
      <c r="C125" s="10">
        <v>1</v>
      </c>
      <c r="D125" s="86" t="s">
        <v>1436</v>
      </c>
      <c r="E125" s="87"/>
      <c r="F125" s="87"/>
      <c r="G125" s="87"/>
      <c r="H125" s="87"/>
      <c r="I125" s="88"/>
      <c r="J125" s="102" t="s">
        <v>1542</v>
      </c>
      <c r="K125" s="103"/>
      <c r="L125" s="103"/>
      <c r="M125" s="103"/>
      <c r="N125" s="104"/>
      <c r="O125" s="6"/>
      <c r="Q125" s="16" t="str">
        <f>_xlfn.CONCAT(D125,"/",J125)</f>
        <v>Trámite presencial/1.-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Constancia de no adeudo de contribuciones.</v>
      </c>
    </row>
    <row r="126" spans="2:18" ht="18.75" x14ac:dyDescent="0.25">
      <c r="B126" s="5"/>
      <c r="C126" s="10">
        <v>2</v>
      </c>
      <c r="D126" s="86"/>
      <c r="E126" s="87"/>
      <c r="F126" s="87"/>
      <c r="G126" s="87"/>
      <c r="H126" s="87"/>
      <c r="I126" s="88"/>
      <c r="J126" s="105"/>
      <c r="K126" s="106"/>
      <c r="L126" s="106"/>
      <c r="M126" s="106"/>
      <c r="N126" s="107"/>
      <c r="O126" s="6"/>
      <c r="Q126" s="16" t="str">
        <f t="shared" ref="Q126:Q131" si="2">_xlfn.CONCAT(D126,"/",J126)</f>
        <v>/</v>
      </c>
    </row>
    <row r="127" spans="2:18" ht="18.75" x14ac:dyDescent="0.25">
      <c r="B127" s="5"/>
      <c r="C127" s="10">
        <v>3</v>
      </c>
      <c r="D127" s="86"/>
      <c r="E127" s="87"/>
      <c r="F127" s="87"/>
      <c r="G127" s="87"/>
      <c r="H127" s="87"/>
      <c r="I127" s="88"/>
      <c r="J127" s="105"/>
      <c r="K127" s="106"/>
      <c r="L127" s="106"/>
      <c r="M127" s="106"/>
      <c r="N127" s="107"/>
      <c r="O127" s="6"/>
      <c r="Q127" s="16" t="str">
        <f t="shared" si="2"/>
        <v>/</v>
      </c>
    </row>
    <row r="128" spans="2:18" ht="18.75" x14ac:dyDescent="0.25">
      <c r="B128" s="5"/>
      <c r="C128" s="10">
        <v>4</v>
      </c>
      <c r="D128" s="86"/>
      <c r="E128" s="87"/>
      <c r="F128" s="87"/>
      <c r="G128" s="87"/>
      <c r="H128" s="87"/>
      <c r="I128" s="88"/>
      <c r="J128" s="105"/>
      <c r="K128" s="106"/>
      <c r="L128" s="106"/>
      <c r="M128" s="106"/>
      <c r="N128" s="107"/>
      <c r="O128" s="6"/>
      <c r="Q128" s="16" t="str">
        <f t="shared" si="2"/>
        <v>/</v>
      </c>
    </row>
    <row r="129" spans="2:17" ht="18.75" x14ac:dyDescent="0.25">
      <c r="B129" s="5"/>
      <c r="C129" s="10">
        <v>5</v>
      </c>
      <c r="D129" s="86"/>
      <c r="E129" s="87"/>
      <c r="F129" s="87"/>
      <c r="G129" s="87"/>
      <c r="H129" s="87"/>
      <c r="I129" s="88"/>
      <c r="J129" s="105"/>
      <c r="K129" s="106"/>
      <c r="L129" s="106"/>
      <c r="M129" s="106"/>
      <c r="N129" s="107"/>
      <c r="O129" s="6"/>
      <c r="Q129" s="16" t="str">
        <f t="shared" si="2"/>
        <v>/</v>
      </c>
    </row>
    <row r="130" spans="2:17" ht="18.75" x14ac:dyDescent="0.25">
      <c r="B130" s="5"/>
      <c r="C130" s="10">
        <v>6</v>
      </c>
      <c r="D130" s="86"/>
      <c r="E130" s="87"/>
      <c r="F130" s="87"/>
      <c r="G130" s="87"/>
      <c r="H130" s="87"/>
      <c r="I130" s="88"/>
      <c r="J130" s="105"/>
      <c r="K130" s="106"/>
      <c r="L130" s="106"/>
      <c r="M130" s="106"/>
      <c r="N130" s="107"/>
      <c r="O130" s="6"/>
      <c r="Q130" s="16" t="str">
        <f t="shared" si="2"/>
        <v>/</v>
      </c>
    </row>
    <row r="131" spans="2:17" ht="28.5" customHeight="1" x14ac:dyDescent="0.25">
      <c r="B131" s="5"/>
      <c r="C131" s="10"/>
      <c r="D131" s="86"/>
      <c r="E131" s="87"/>
      <c r="F131" s="87"/>
      <c r="G131" s="87"/>
      <c r="H131" s="87"/>
      <c r="I131" s="88"/>
      <c r="J131" s="108"/>
      <c r="K131" s="109"/>
      <c r="L131" s="109"/>
      <c r="M131" s="109"/>
      <c r="N131" s="110"/>
      <c r="O131" s="6"/>
      <c r="Q131" s="16" t="str">
        <f t="shared" si="2"/>
        <v>/</v>
      </c>
    </row>
    <row r="132" spans="2:17" x14ac:dyDescent="0.25">
      <c r="B132" s="5"/>
      <c r="O132" s="6"/>
    </row>
    <row r="133" spans="2:17" ht="54.95" customHeight="1" x14ac:dyDescent="0.25">
      <c r="B133" s="5"/>
      <c r="C133" s="71" t="s">
        <v>696</v>
      </c>
      <c r="D133" s="71"/>
      <c r="E133" s="71"/>
      <c r="F133" s="33" t="s">
        <v>14</v>
      </c>
      <c r="H133" s="71" t="s">
        <v>697</v>
      </c>
      <c r="I133" s="111"/>
      <c r="J133" s="50"/>
      <c r="K133" s="50"/>
      <c r="L133" s="50"/>
      <c r="M133" s="50"/>
      <c r="N133" s="50"/>
      <c r="O133" s="6"/>
    </row>
    <row r="134" spans="2:17" x14ac:dyDescent="0.25">
      <c r="B134" s="5"/>
      <c r="O134" s="6"/>
    </row>
    <row r="135" spans="2:17" ht="24.95" customHeight="1" x14ac:dyDescent="0.25">
      <c r="B135" s="5"/>
      <c r="C135" s="73" t="s">
        <v>698</v>
      </c>
      <c r="D135" s="74"/>
      <c r="E135" s="74"/>
      <c r="F135" s="74"/>
      <c r="G135" s="74"/>
      <c r="H135" s="74"/>
      <c r="I135" s="74"/>
      <c r="J135" s="74"/>
      <c r="K135" s="74"/>
      <c r="L135" s="74"/>
      <c r="M135" s="74"/>
      <c r="N135" s="75"/>
      <c r="O135" s="6"/>
    </row>
    <row r="136" spans="2:17" ht="30" customHeight="1" x14ac:dyDescent="0.25">
      <c r="B136" s="5"/>
      <c r="C136" s="15" t="s">
        <v>90</v>
      </c>
      <c r="D136" s="73" t="s">
        <v>105</v>
      </c>
      <c r="E136" s="74"/>
      <c r="F136" s="75"/>
      <c r="G136" s="73" t="s">
        <v>106</v>
      </c>
      <c r="H136" s="74"/>
      <c r="I136" s="74"/>
      <c r="J136" s="74"/>
      <c r="K136" s="75"/>
      <c r="L136" s="82" t="s">
        <v>107</v>
      </c>
      <c r="M136" s="83"/>
      <c r="N136" s="84"/>
      <c r="O136" s="6"/>
    </row>
    <row r="137" spans="2:17" ht="69.95" customHeight="1" x14ac:dyDescent="0.25">
      <c r="B137" s="5"/>
      <c r="C137" s="10">
        <v>1</v>
      </c>
      <c r="D137" s="86" t="s">
        <v>1507</v>
      </c>
      <c r="E137" s="87"/>
      <c r="F137" s="88"/>
      <c r="G137" s="86" t="s">
        <v>1439</v>
      </c>
      <c r="H137" s="87"/>
      <c r="I137" s="87"/>
      <c r="J137" s="87"/>
      <c r="K137" s="88"/>
      <c r="L137" s="89" t="s">
        <v>1440</v>
      </c>
      <c r="M137" s="90"/>
      <c r="N137" s="91"/>
      <c r="O137" s="6"/>
      <c r="Q137" s="16" t="str">
        <f t="shared" ref="Q137:Q139" si="3">_xlfn.CONCAT(D137,"/",J137)</f>
        <v>Departamento de Impuestos Inmobiliarios de la Dirección de Ingresos adscrita a la Secretaria de Finanzas/</v>
      </c>
    </row>
    <row r="138" spans="2:17" ht="18.75" x14ac:dyDescent="0.25">
      <c r="B138" s="5"/>
      <c r="C138" s="10">
        <v>2</v>
      </c>
      <c r="D138" s="86"/>
      <c r="E138" s="87"/>
      <c r="F138" s="88"/>
      <c r="G138" s="118"/>
      <c r="H138" s="87"/>
      <c r="I138" s="87"/>
      <c r="J138" s="87"/>
      <c r="K138" s="88"/>
      <c r="L138" s="89"/>
      <c r="M138" s="90"/>
      <c r="N138" s="91"/>
      <c r="O138" s="6"/>
      <c r="Q138" s="16" t="str">
        <f t="shared" si="3"/>
        <v>/</v>
      </c>
    </row>
    <row r="139" spans="2:17" ht="18.75" x14ac:dyDescent="0.25">
      <c r="B139" s="5"/>
      <c r="C139" s="10">
        <v>3</v>
      </c>
      <c r="D139" s="86"/>
      <c r="E139" s="87"/>
      <c r="F139" s="88"/>
      <c r="G139" s="86"/>
      <c r="H139" s="87"/>
      <c r="I139" s="87"/>
      <c r="J139" s="87"/>
      <c r="K139" s="88"/>
      <c r="L139" s="89"/>
      <c r="M139" s="90"/>
      <c r="N139" s="91"/>
      <c r="O139" s="6"/>
      <c r="Q139" s="16" t="str">
        <f t="shared" si="3"/>
        <v>/</v>
      </c>
    </row>
    <row r="140" spans="2:17" x14ac:dyDescent="0.25">
      <c r="B140" s="5"/>
      <c r="O140" s="6"/>
    </row>
    <row r="141" spans="2:17" ht="72.95" customHeight="1" x14ac:dyDescent="0.25">
      <c r="B141" s="5"/>
      <c r="C141" s="73" t="s">
        <v>699</v>
      </c>
      <c r="D141" s="75"/>
      <c r="E141" s="86" t="s">
        <v>1444</v>
      </c>
      <c r="F141" s="87"/>
      <c r="G141" s="87"/>
      <c r="H141" s="87"/>
      <c r="I141" s="87"/>
      <c r="J141" s="87"/>
      <c r="K141" s="87"/>
      <c r="L141" s="87"/>
      <c r="M141" s="87"/>
      <c r="N141" s="88"/>
      <c r="O141" s="6"/>
    </row>
    <row r="142" spans="2:17" x14ac:dyDescent="0.25">
      <c r="B142" s="5"/>
      <c r="O142" s="6"/>
    </row>
    <row r="143" spans="2:17" ht="200.1" customHeight="1" x14ac:dyDescent="0.25">
      <c r="B143" s="5"/>
      <c r="C143" s="51" t="s">
        <v>700</v>
      </c>
      <c r="D143" s="51"/>
      <c r="E143" s="33">
        <v>0</v>
      </c>
      <c r="F143" s="33" t="s">
        <v>112</v>
      </c>
      <c r="H143" s="51" t="s">
        <v>701</v>
      </c>
      <c r="I143" s="73"/>
      <c r="J143" s="85" t="s">
        <v>1717</v>
      </c>
      <c r="K143" s="85"/>
      <c r="L143" s="85"/>
      <c r="M143" s="85"/>
      <c r="N143" s="85"/>
      <c r="O143" s="6"/>
      <c r="Q143" s="16" t="str">
        <f>_xlfn.CONCAT(E143," ",F143)</f>
        <v>0 No aplica</v>
      </c>
    </row>
    <row r="144" spans="2:17" x14ac:dyDescent="0.25">
      <c r="B144" s="5"/>
      <c r="O144" s="6"/>
    </row>
    <row r="145" spans="2:18" ht="80.099999999999994" customHeight="1" x14ac:dyDescent="0.25">
      <c r="B145" s="5"/>
      <c r="C145" s="51" t="s">
        <v>702</v>
      </c>
      <c r="D145" s="51"/>
      <c r="E145" s="85" t="s">
        <v>116</v>
      </c>
      <c r="F145" s="85"/>
      <c r="G145" s="30" t="s">
        <v>703</v>
      </c>
      <c r="H145" s="85" t="s">
        <v>1475</v>
      </c>
      <c r="I145" s="85"/>
      <c r="J145" s="85"/>
      <c r="K145" s="85"/>
      <c r="L145" s="30" t="s">
        <v>292</v>
      </c>
      <c r="M145" s="10"/>
      <c r="N145" s="10"/>
      <c r="O145" s="6"/>
      <c r="R145" s="16" t="str">
        <f>_xlfn.CONCAT(M145," ",N145)</f>
        <v xml:space="preserve"> </v>
      </c>
    </row>
    <row r="146" spans="2:18" x14ac:dyDescent="0.25">
      <c r="B146" s="5"/>
      <c r="O146" s="6"/>
    </row>
    <row r="147" spans="2:18" ht="240" customHeight="1" x14ac:dyDescent="0.25">
      <c r="B147" s="5"/>
      <c r="C147" s="51" t="s">
        <v>704</v>
      </c>
      <c r="D147" s="51"/>
      <c r="E147" s="85" t="s">
        <v>1539</v>
      </c>
      <c r="F147" s="85"/>
      <c r="G147" s="85"/>
      <c r="H147" s="85"/>
      <c r="I147" s="85"/>
      <c r="J147" s="85"/>
      <c r="K147" s="85"/>
      <c r="L147" s="85"/>
      <c r="M147" s="85"/>
      <c r="N147" s="85"/>
      <c r="O147" s="6"/>
    </row>
    <row r="148" spans="2:18" x14ac:dyDescent="0.25">
      <c r="B148" s="5"/>
      <c r="O148" s="6"/>
    </row>
    <row r="149" spans="2:18" ht="47.1" customHeight="1" x14ac:dyDescent="0.25">
      <c r="B149" s="5"/>
      <c r="C149" s="51" t="s">
        <v>705</v>
      </c>
      <c r="D149" s="51"/>
      <c r="E149" s="117">
        <v>12</v>
      </c>
      <c r="F149" s="117"/>
      <c r="H149" s="51" t="s">
        <v>706</v>
      </c>
      <c r="I149" s="51"/>
      <c r="J149" s="33">
        <v>12</v>
      </c>
      <c r="K149" s="16"/>
      <c r="L149" s="51" t="s">
        <v>707</v>
      </c>
      <c r="M149" s="51"/>
      <c r="N149" s="33">
        <v>0</v>
      </c>
      <c r="O149" s="6"/>
    </row>
    <row r="150" spans="2:18" x14ac:dyDescent="0.25">
      <c r="B150" s="5"/>
      <c r="O150" s="6"/>
    </row>
    <row r="151" spans="2:18" ht="47.1" customHeight="1" x14ac:dyDescent="0.25">
      <c r="B151" s="5"/>
      <c r="C151" s="51" t="s">
        <v>708</v>
      </c>
      <c r="D151" s="51"/>
      <c r="E151" s="85" t="s">
        <v>15</v>
      </c>
      <c r="F151" s="85"/>
      <c r="H151" s="51" t="s">
        <v>709</v>
      </c>
      <c r="I151" s="51"/>
      <c r="J151" s="85" t="s">
        <v>112</v>
      </c>
      <c r="K151" s="85"/>
      <c r="L151" s="85"/>
      <c r="M151" s="85"/>
      <c r="N151" s="85"/>
      <c r="O151" s="6"/>
    </row>
    <row r="152" spans="2:18" x14ac:dyDescent="0.25">
      <c r="B152" s="5"/>
      <c r="O152" s="6"/>
    </row>
    <row r="153" spans="2:18" ht="93" customHeight="1" x14ac:dyDescent="0.25">
      <c r="B153" s="5"/>
      <c r="C153" s="51" t="s">
        <v>710</v>
      </c>
      <c r="D153" s="51"/>
      <c r="E153" s="85" t="s">
        <v>112</v>
      </c>
      <c r="F153" s="85"/>
      <c r="G153" s="85"/>
      <c r="H153" s="85"/>
      <c r="I153" s="85"/>
      <c r="J153" s="85"/>
      <c r="K153" s="85"/>
      <c r="L153" s="85"/>
      <c r="M153" s="85"/>
      <c r="N153" s="85"/>
      <c r="O153" s="6"/>
    </row>
    <row r="154" spans="2:18" x14ac:dyDescent="0.25">
      <c r="B154" s="5"/>
      <c r="O154" s="6"/>
    </row>
    <row r="155" spans="2:18" ht="47.1" customHeight="1" x14ac:dyDescent="0.25">
      <c r="B155" s="5"/>
      <c r="C155" s="51" t="s">
        <v>711</v>
      </c>
      <c r="D155" s="51"/>
      <c r="E155" s="85" t="s">
        <v>15</v>
      </c>
      <c r="F155" s="85"/>
      <c r="H155" s="51" t="s">
        <v>712</v>
      </c>
      <c r="I155" s="51"/>
      <c r="J155" s="94" t="s">
        <v>1425</v>
      </c>
      <c r="K155" s="85"/>
      <c r="L155" s="85"/>
      <c r="M155" s="85"/>
      <c r="N155" s="85"/>
      <c r="O155" s="6"/>
    </row>
    <row r="156" spans="2:18" x14ac:dyDescent="0.25">
      <c r="B156" s="5"/>
      <c r="O156" s="6"/>
    </row>
    <row r="157" spans="2:18" ht="93" customHeight="1" x14ac:dyDescent="0.25">
      <c r="B157" s="5"/>
      <c r="C157" s="51" t="s">
        <v>713</v>
      </c>
      <c r="D157" s="51"/>
      <c r="E157" s="85" t="s">
        <v>1445</v>
      </c>
      <c r="F157" s="85"/>
      <c r="G157" s="85"/>
      <c r="H157" s="85"/>
      <c r="I157" s="85"/>
      <c r="J157" s="85"/>
      <c r="K157" s="85"/>
      <c r="L157" s="85"/>
      <c r="M157" s="85"/>
      <c r="N157" s="85"/>
      <c r="O157" s="6"/>
    </row>
    <row r="158" spans="2:18" x14ac:dyDescent="0.25">
      <c r="B158" s="5"/>
      <c r="O158" s="6"/>
    </row>
    <row r="159" spans="2:18" ht="83.1" customHeight="1" x14ac:dyDescent="0.25">
      <c r="B159" s="5"/>
      <c r="C159" s="51" t="s">
        <v>714</v>
      </c>
      <c r="D159" s="51"/>
      <c r="E159" s="85" t="s">
        <v>15</v>
      </c>
      <c r="F159" s="85"/>
      <c r="H159" s="51" t="s">
        <v>715</v>
      </c>
      <c r="I159" s="51"/>
      <c r="J159" s="85" t="s">
        <v>15</v>
      </c>
      <c r="K159" s="85"/>
      <c r="O159" s="6"/>
    </row>
    <row r="160" spans="2:18" x14ac:dyDescent="0.25">
      <c r="B160" s="5"/>
      <c r="O160" s="6"/>
    </row>
    <row r="161" spans="2:15" ht="83.1" customHeight="1" x14ac:dyDescent="0.25">
      <c r="B161" s="5"/>
      <c r="C161" s="51" t="s">
        <v>716</v>
      </c>
      <c r="D161" s="51"/>
      <c r="E161" s="85" t="s">
        <v>15</v>
      </c>
      <c r="F161" s="85"/>
      <c r="H161" s="51" t="s">
        <v>717</v>
      </c>
      <c r="I161" s="51"/>
      <c r="J161" s="85" t="s">
        <v>15</v>
      </c>
      <c r="K161" s="85"/>
      <c r="O161" s="6"/>
    </row>
    <row r="162" spans="2:15" ht="18.75" x14ac:dyDescent="0.25">
      <c r="B162" s="5"/>
      <c r="E162" s="34"/>
      <c r="F162" s="34"/>
      <c r="J162" s="34"/>
      <c r="K162" s="34"/>
      <c r="O162" s="6"/>
    </row>
    <row r="163" spans="2:15" ht="83.1" customHeight="1" x14ac:dyDescent="0.25">
      <c r="B163" s="5"/>
      <c r="C163" s="51" t="s">
        <v>718</v>
      </c>
      <c r="D163" s="51"/>
      <c r="E163" s="85" t="s">
        <v>15</v>
      </c>
      <c r="F163" s="85"/>
      <c r="H163" s="51" t="s">
        <v>719</v>
      </c>
      <c r="I163" s="51"/>
      <c r="J163" s="85" t="s">
        <v>15</v>
      </c>
      <c r="K163" s="85"/>
      <c r="O163" s="6"/>
    </row>
    <row r="164" spans="2:15" ht="18.75" x14ac:dyDescent="0.25">
      <c r="B164" s="5"/>
      <c r="E164" s="34"/>
      <c r="F164" s="34"/>
      <c r="J164" s="34"/>
      <c r="K164" s="34"/>
      <c r="O164" s="6"/>
    </row>
    <row r="165" spans="2:15" ht="83.1" customHeight="1" x14ac:dyDescent="0.25">
      <c r="B165" s="5"/>
      <c r="C165" s="51" t="s">
        <v>720</v>
      </c>
      <c r="D165" s="51"/>
      <c r="E165" s="85" t="s">
        <v>15</v>
      </c>
      <c r="F165" s="85"/>
      <c r="H165" s="51" t="s">
        <v>721</v>
      </c>
      <c r="I165" s="51"/>
      <c r="J165" s="85" t="s">
        <v>15</v>
      </c>
      <c r="K165" s="85"/>
      <c r="O165" s="6"/>
    </row>
    <row r="166" spans="2:15" ht="18.75" x14ac:dyDescent="0.25">
      <c r="B166" s="5"/>
      <c r="E166" s="34"/>
      <c r="F166" s="34"/>
      <c r="J166" s="34"/>
      <c r="K166" s="34"/>
      <c r="O166" s="6"/>
    </row>
    <row r="167" spans="2:15" ht="83.1" customHeight="1" x14ac:dyDescent="0.25">
      <c r="B167" s="5"/>
      <c r="C167" s="51" t="s">
        <v>722</v>
      </c>
      <c r="D167" s="51"/>
      <c r="E167" s="85" t="s">
        <v>15</v>
      </c>
      <c r="F167" s="85"/>
      <c r="H167" s="51" t="s">
        <v>723</v>
      </c>
      <c r="I167" s="51"/>
      <c r="J167" s="85" t="s">
        <v>14</v>
      </c>
      <c r="K167" s="85"/>
      <c r="O167" s="6"/>
    </row>
    <row r="168" spans="2:15" ht="18.75" x14ac:dyDescent="0.25">
      <c r="B168" s="5"/>
      <c r="E168" s="34"/>
      <c r="F168" s="34"/>
      <c r="O168" s="6"/>
    </row>
    <row r="169" spans="2:15" ht="47.1" customHeight="1" x14ac:dyDescent="0.25">
      <c r="B169" s="5"/>
      <c r="C169" s="51" t="s">
        <v>724</v>
      </c>
      <c r="D169" s="51"/>
      <c r="E169" s="85" t="s">
        <v>15</v>
      </c>
      <c r="F169" s="85"/>
      <c r="H169" s="51" t="s">
        <v>725</v>
      </c>
      <c r="I169" s="51"/>
      <c r="J169" s="65"/>
      <c r="K169" s="65"/>
      <c r="L169" s="65"/>
      <c r="M169" s="65"/>
      <c r="N169" s="65"/>
      <c r="O169" s="6"/>
    </row>
    <row r="170" spans="2:15" x14ac:dyDescent="0.25">
      <c r="B170" s="5"/>
      <c r="O170" s="6"/>
    </row>
    <row r="171" spans="2:15" ht="93" customHeight="1" x14ac:dyDescent="0.25">
      <c r="B171" s="5"/>
      <c r="C171" s="51" t="s">
        <v>726</v>
      </c>
      <c r="D171" s="51"/>
      <c r="E171" s="65"/>
      <c r="F171" s="65"/>
      <c r="G171" s="65"/>
      <c r="H171" s="65"/>
      <c r="I171" s="65"/>
      <c r="J171" s="65"/>
      <c r="K171" s="65"/>
      <c r="L171" s="65"/>
      <c r="M171" s="65"/>
      <c r="N171" s="65"/>
      <c r="O171" s="6"/>
    </row>
    <row r="172" spans="2:15" x14ac:dyDescent="0.25">
      <c r="B172" s="5"/>
      <c r="O172" s="6"/>
    </row>
    <row r="173" spans="2:15" ht="47.1" customHeight="1" x14ac:dyDescent="0.25">
      <c r="B173" s="5"/>
      <c r="C173" s="51" t="s">
        <v>727</v>
      </c>
      <c r="D173" s="51"/>
      <c r="E173" s="85" t="s">
        <v>15</v>
      </c>
      <c r="F173" s="85"/>
      <c r="H173" s="51" t="s">
        <v>728</v>
      </c>
      <c r="I173" s="51"/>
      <c r="J173" s="65"/>
      <c r="K173" s="65"/>
      <c r="L173" s="65"/>
      <c r="M173" s="65"/>
      <c r="N173" s="65"/>
      <c r="O173" s="6"/>
    </row>
    <row r="174" spans="2:15" x14ac:dyDescent="0.25">
      <c r="B174" s="5"/>
      <c r="O174" s="6"/>
    </row>
    <row r="175" spans="2:15" ht="93" customHeight="1" x14ac:dyDescent="0.25">
      <c r="B175" s="5"/>
      <c r="C175" s="51" t="s">
        <v>729</v>
      </c>
      <c r="D175" s="51"/>
      <c r="E175" s="65"/>
      <c r="F175" s="65"/>
      <c r="G175" s="65"/>
      <c r="H175" s="65"/>
      <c r="I175" s="65"/>
      <c r="J175" s="65"/>
      <c r="K175" s="65"/>
      <c r="L175" s="65"/>
      <c r="M175" s="65"/>
      <c r="N175" s="65"/>
      <c r="O175" s="6"/>
    </row>
    <row r="176" spans="2:15" x14ac:dyDescent="0.25">
      <c r="B176" s="5"/>
      <c r="O176" s="6"/>
    </row>
    <row r="177" spans="2:15" ht="47.1" customHeight="1" x14ac:dyDescent="0.25">
      <c r="B177" s="5"/>
      <c r="C177" s="51" t="s">
        <v>730</v>
      </c>
      <c r="D177" s="51"/>
      <c r="E177" s="85" t="s">
        <v>15</v>
      </c>
      <c r="F177" s="85"/>
      <c r="O177" s="6"/>
    </row>
    <row r="178" spans="2:15" x14ac:dyDescent="0.25">
      <c r="B178" s="5"/>
      <c r="O178" s="6"/>
    </row>
    <row r="179" spans="2:15" ht="93" customHeight="1" x14ac:dyDescent="0.25">
      <c r="B179" s="5"/>
      <c r="C179" s="51" t="s">
        <v>731</v>
      </c>
      <c r="D179" s="51"/>
      <c r="E179" s="65"/>
      <c r="F179" s="65"/>
      <c r="G179" s="65"/>
      <c r="H179" s="65"/>
      <c r="I179" s="65"/>
      <c r="J179" s="65"/>
      <c r="K179" s="65"/>
      <c r="L179" s="65"/>
      <c r="M179" s="65"/>
      <c r="N179" s="65"/>
      <c r="O179" s="6"/>
    </row>
    <row r="180" spans="2:15" x14ac:dyDescent="0.25">
      <c r="B180" s="5"/>
      <c r="O180" s="6"/>
    </row>
    <row r="181" spans="2:15" ht="47.1" customHeight="1" x14ac:dyDescent="0.25">
      <c r="B181" s="5"/>
      <c r="C181" s="51" t="s">
        <v>732</v>
      </c>
      <c r="D181" s="51"/>
      <c r="E181" s="85" t="s">
        <v>15</v>
      </c>
      <c r="F181" s="85"/>
      <c r="O181" s="6"/>
    </row>
    <row r="182" spans="2:15" x14ac:dyDescent="0.25">
      <c r="B182" s="5"/>
      <c r="O182" s="6"/>
    </row>
    <row r="183" spans="2:15" ht="93" customHeight="1" x14ac:dyDescent="0.25">
      <c r="B183" s="5"/>
      <c r="C183" s="51" t="s">
        <v>733</v>
      </c>
      <c r="D183" s="51"/>
      <c r="E183" s="65"/>
      <c r="F183" s="65"/>
      <c r="G183" s="65"/>
      <c r="H183" s="65"/>
      <c r="I183" s="65"/>
      <c r="J183" s="65"/>
      <c r="K183" s="65"/>
      <c r="L183" s="65"/>
      <c r="M183" s="65"/>
      <c r="N183" s="65"/>
      <c r="O183" s="6"/>
    </row>
    <row r="184" spans="2:15" x14ac:dyDescent="0.25">
      <c r="B184" s="5"/>
      <c r="O184" s="6"/>
    </row>
    <row r="185" spans="2:15" ht="21" x14ac:dyDescent="0.35">
      <c r="B185" s="121" t="s">
        <v>244</v>
      </c>
      <c r="C185" s="122"/>
      <c r="D185" s="122"/>
      <c r="E185" s="122"/>
      <c r="F185" s="122"/>
      <c r="G185" s="122"/>
      <c r="H185" s="122"/>
      <c r="I185" s="122"/>
      <c r="J185" s="122"/>
      <c r="K185" s="122"/>
      <c r="L185" s="122"/>
      <c r="M185" s="122"/>
      <c r="N185" s="122"/>
      <c r="O185" s="123"/>
    </row>
    <row r="186" spans="2:15" x14ac:dyDescent="0.25">
      <c r="B186" s="5"/>
      <c r="O186" s="6"/>
    </row>
    <row r="187" spans="2:15" ht="53.1" customHeight="1" x14ac:dyDescent="0.25">
      <c r="B187" s="5"/>
      <c r="C187" s="51" t="s">
        <v>734</v>
      </c>
      <c r="D187" s="51"/>
      <c r="E187" s="85" t="s">
        <v>15</v>
      </c>
      <c r="F187" s="85"/>
      <c r="G187" s="85"/>
      <c r="I187" s="16"/>
      <c r="J187" s="16"/>
      <c r="K187" s="16"/>
      <c r="L187" s="16"/>
      <c r="M187" s="16"/>
      <c r="N187" s="16"/>
      <c r="O187" s="6"/>
    </row>
    <row r="188" spans="2:15" x14ac:dyDescent="0.25">
      <c r="B188" s="5"/>
      <c r="O188" s="6"/>
    </row>
    <row r="189" spans="2:15" ht="69.95" customHeight="1" x14ac:dyDescent="0.25">
      <c r="B189" s="5"/>
      <c r="C189" s="51" t="s">
        <v>735</v>
      </c>
      <c r="D189" s="51"/>
      <c r="E189" s="85" t="s">
        <v>1446</v>
      </c>
      <c r="F189" s="85"/>
      <c r="G189" s="85"/>
      <c r="I189" s="51" t="s">
        <v>736</v>
      </c>
      <c r="J189" s="51"/>
      <c r="K189" s="85" t="s">
        <v>1447</v>
      </c>
      <c r="L189" s="85"/>
      <c r="M189" s="85"/>
      <c r="N189" s="85"/>
      <c r="O189" s="6"/>
    </row>
    <row r="190" spans="2:15" x14ac:dyDescent="0.25">
      <c r="B190" s="5"/>
      <c r="O190" s="6"/>
    </row>
    <row r="191" spans="2:15" ht="53.1" customHeight="1" x14ac:dyDescent="0.25">
      <c r="B191" s="5"/>
      <c r="C191" s="51" t="s">
        <v>737</v>
      </c>
      <c r="D191" s="51"/>
      <c r="E191" s="85" t="s">
        <v>14</v>
      </c>
      <c r="F191" s="85"/>
      <c r="G191" s="85"/>
      <c r="I191" s="51" t="s">
        <v>738</v>
      </c>
      <c r="J191" s="51"/>
      <c r="K191" s="85" t="s">
        <v>647</v>
      </c>
      <c r="L191" s="85"/>
      <c r="M191" s="85"/>
      <c r="N191" s="85"/>
      <c r="O191" s="6"/>
    </row>
    <row r="192" spans="2:15" x14ac:dyDescent="0.25">
      <c r="B192" s="5"/>
      <c r="O192" s="6"/>
    </row>
    <row r="193" spans="2:15" ht="66.95" customHeight="1" x14ac:dyDescent="0.25">
      <c r="B193" s="5"/>
      <c r="C193" s="51" t="s">
        <v>739</v>
      </c>
      <c r="D193" s="51"/>
      <c r="E193" s="85" t="s">
        <v>1448</v>
      </c>
      <c r="F193" s="85"/>
      <c r="G193" s="85"/>
      <c r="H193" s="85"/>
      <c r="I193" s="85"/>
      <c r="J193" s="85"/>
      <c r="K193" s="85"/>
      <c r="L193" s="85"/>
      <c r="M193" s="85"/>
      <c r="N193" s="85"/>
      <c r="O193" s="6"/>
    </row>
    <row r="194" spans="2:15" x14ac:dyDescent="0.25">
      <c r="B194" s="5"/>
      <c r="O194" s="6"/>
    </row>
    <row r="195" spans="2:15" ht="21" x14ac:dyDescent="0.35">
      <c r="B195" s="121" t="s">
        <v>245</v>
      </c>
      <c r="C195" s="122"/>
      <c r="D195" s="122"/>
      <c r="E195" s="122"/>
      <c r="F195" s="122"/>
      <c r="G195" s="122"/>
      <c r="H195" s="122"/>
      <c r="I195" s="122"/>
      <c r="J195" s="122"/>
      <c r="K195" s="122"/>
      <c r="L195" s="122"/>
      <c r="M195" s="122"/>
      <c r="N195" s="122"/>
      <c r="O195" s="123"/>
    </row>
    <row r="196" spans="2:15" x14ac:dyDescent="0.25">
      <c r="B196" s="5"/>
      <c r="O196" s="6"/>
    </row>
    <row r="197" spans="2:15" ht="69.95" customHeight="1" x14ac:dyDescent="0.25">
      <c r="B197" s="5"/>
      <c r="C197" s="51" t="s">
        <v>740</v>
      </c>
      <c r="D197" s="51"/>
      <c r="E197" s="85" t="s">
        <v>1449</v>
      </c>
      <c r="F197" s="85"/>
      <c r="G197" s="85"/>
      <c r="I197" s="51" t="s">
        <v>741</v>
      </c>
      <c r="J197" s="51"/>
      <c r="K197" s="85" t="s">
        <v>1450</v>
      </c>
      <c r="L197" s="85"/>
      <c r="M197" s="85"/>
      <c r="N197" s="85"/>
      <c r="O197" s="6"/>
    </row>
    <row r="198" spans="2:15" x14ac:dyDescent="0.25">
      <c r="B198" s="5"/>
      <c r="O198" s="6"/>
    </row>
    <row r="199" spans="2:15" ht="21" x14ac:dyDescent="0.35">
      <c r="B199" s="121" t="s">
        <v>246</v>
      </c>
      <c r="C199" s="122"/>
      <c r="D199" s="122"/>
      <c r="E199" s="122"/>
      <c r="F199" s="122"/>
      <c r="G199" s="122"/>
      <c r="H199" s="122"/>
      <c r="I199" s="122"/>
      <c r="J199" s="122"/>
      <c r="K199" s="122"/>
      <c r="L199" s="122"/>
      <c r="M199" s="122"/>
      <c r="N199" s="122"/>
      <c r="O199" s="123"/>
    </row>
    <row r="200" spans="2:15" x14ac:dyDescent="0.25">
      <c r="B200" s="5"/>
      <c r="O200" s="6"/>
    </row>
    <row r="201" spans="2:15" ht="98.1" customHeight="1" x14ac:dyDescent="0.25">
      <c r="B201" s="5"/>
      <c r="C201" s="51" t="s">
        <v>742</v>
      </c>
      <c r="D201" s="51"/>
      <c r="E201" s="94" t="s">
        <v>1451</v>
      </c>
      <c r="F201" s="85"/>
      <c r="G201" s="85"/>
      <c r="H201" s="85"/>
      <c r="I201" s="85"/>
      <c r="J201" s="85"/>
      <c r="K201" s="85"/>
      <c r="L201" s="85"/>
      <c r="M201" s="85"/>
      <c r="N201" s="85"/>
      <c r="O201" s="6"/>
    </row>
    <row r="202" spans="2:15" x14ac:dyDescent="0.25">
      <c r="B202" s="5"/>
      <c r="O202" s="6"/>
    </row>
    <row r="203" spans="2:15" ht="98.1" customHeight="1" x14ac:dyDescent="0.25">
      <c r="B203" s="5"/>
      <c r="C203" s="51" t="s">
        <v>743</v>
      </c>
      <c r="D203" s="51"/>
      <c r="E203" s="85"/>
      <c r="F203" s="85"/>
      <c r="G203" s="85"/>
      <c r="H203" s="85"/>
      <c r="I203" s="85"/>
      <c r="J203" s="85"/>
      <c r="K203" s="85"/>
      <c r="L203" s="85"/>
      <c r="M203" s="85"/>
      <c r="N203" s="85"/>
      <c r="O203" s="6"/>
    </row>
    <row r="204" spans="2:15" x14ac:dyDescent="0.25">
      <c r="B204" s="7"/>
      <c r="C204" s="8"/>
      <c r="D204" s="8"/>
      <c r="E204" s="8"/>
      <c r="F204" s="8"/>
      <c r="G204" s="8"/>
      <c r="H204" s="8"/>
      <c r="I204" s="8"/>
      <c r="J204" s="8"/>
      <c r="K204" s="8"/>
      <c r="L204" s="8"/>
      <c r="M204" s="8"/>
      <c r="N204" s="8"/>
      <c r="O204" s="9"/>
    </row>
  </sheetData>
  <mergeCells count="278">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1:D81"/>
    <mergeCell ref="E81:F81"/>
    <mergeCell ref="H81:I81"/>
    <mergeCell ref="J81:K81"/>
    <mergeCell ref="C83:D83"/>
    <mergeCell ref="E83:F83"/>
    <mergeCell ref="H83:I83"/>
    <mergeCell ref="J83:N83"/>
    <mergeCell ref="C68:D68"/>
    <mergeCell ref="E68:F68"/>
    <mergeCell ref="H68:J68"/>
    <mergeCell ref="K68:N68"/>
    <mergeCell ref="B70:O70"/>
    <mergeCell ref="C72:N72"/>
    <mergeCell ref="C89:D89"/>
    <mergeCell ref="E89:F89"/>
    <mergeCell ref="G89:H89"/>
    <mergeCell ref="I89:J89"/>
    <mergeCell ref="K89:L89"/>
    <mergeCell ref="M89:N89"/>
    <mergeCell ref="C85:D85"/>
    <mergeCell ref="E85:F85"/>
    <mergeCell ref="H85:I85"/>
    <mergeCell ref="J85:N85"/>
    <mergeCell ref="C87:D87"/>
    <mergeCell ref="E87:H87"/>
    <mergeCell ref="I87:J87"/>
    <mergeCell ref="K87:N87"/>
    <mergeCell ref="C97:D97"/>
    <mergeCell ref="E97:G97"/>
    <mergeCell ref="I97:J97"/>
    <mergeCell ref="K97:N97"/>
    <mergeCell ref="C99:N99"/>
    <mergeCell ref="D100:I100"/>
    <mergeCell ref="J100:N100"/>
    <mergeCell ref="C91:D91"/>
    <mergeCell ref="E91:H91"/>
    <mergeCell ref="I91:J91"/>
    <mergeCell ref="K91:N91"/>
    <mergeCell ref="B93:O93"/>
    <mergeCell ref="C95:D95"/>
    <mergeCell ref="E95:G95"/>
    <mergeCell ref="I95:J95"/>
    <mergeCell ref="K95:N95"/>
    <mergeCell ref="D110:I110"/>
    <mergeCell ref="D111:I111"/>
    <mergeCell ref="D112:I112"/>
    <mergeCell ref="D113:I113"/>
    <mergeCell ref="D114:I114"/>
    <mergeCell ref="D115:I115"/>
    <mergeCell ref="D101:I101"/>
    <mergeCell ref="J101:N115"/>
    <mergeCell ref="D102:I102"/>
    <mergeCell ref="D103:I103"/>
    <mergeCell ref="D104:I104"/>
    <mergeCell ref="D105:I105"/>
    <mergeCell ref="D106:I106"/>
    <mergeCell ref="D107:I107"/>
    <mergeCell ref="D108:I108"/>
    <mergeCell ref="D109:I109"/>
    <mergeCell ref="C121:D121"/>
    <mergeCell ref="E121:F121"/>
    <mergeCell ref="H121:I121"/>
    <mergeCell ref="C123:N123"/>
    <mergeCell ref="D124:I124"/>
    <mergeCell ref="J124:N124"/>
    <mergeCell ref="C117:D117"/>
    <mergeCell ref="E117:F117"/>
    <mergeCell ref="H117:I117"/>
    <mergeCell ref="J117:N117"/>
    <mergeCell ref="C119:D119"/>
    <mergeCell ref="H119:I119"/>
    <mergeCell ref="D125:I125"/>
    <mergeCell ref="J125:N131"/>
    <mergeCell ref="D126:I126"/>
    <mergeCell ref="D127:I127"/>
    <mergeCell ref="D128:I128"/>
    <mergeCell ref="D129:I129"/>
    <mergeCell ref="D130:I130"/>
    <mergeCell ref="C133:E133"/>
    <mergeCell ref="H133:I133"/>
    <mergeCell ref="J133:N133"/>
    <mergeCell ref="C135:N135"/>
    <mergeCell ref="D136:F136"/>
    <mergeCell ref="G136:K136"/>
    <mergeCell ref="L136:N136"/>
    <mergeCell ref="D131:I131"/>
    <mergeCell ref="D139:F139"/>
    <mergeCell ref="G139:K139"/>
    <mergeCell ref="L139:N139"/>
    <mergeCell ref="D137:F137"/>
    <mergeCell ref="G137:K137"/>
    <mergeCell ref="L137:N137"/>
    <mergeCell ref="D138:F138"/>
    <mergeCell ref="G138:K138"/>
    <mergeCell ref="L138:N138"/>
    <mergeCell ref="C141:D141"/>
    <mergeCell ref="E141:N141"/>
    <mergeCell ref="C143:D143"/>
    <mergeCell ref="H143:I143"/>
    <mergeCell ref="J143:N143"/>
    <mergeCell ref="C151:D151"/>
    <mergeCell ref="E151:F151"/>
    <mergeCell ref="H151:I151"/>
    <mergeCell ref="J151:N151"/>
    <mergeCell ref="C153:D153"/>
    <mergeCell ref="E153:N153"/>
    <mergeCell ref="C145:D145"/>
    <mergeCell ref="E145:F145"/>
    <mergeCell ref="H145:K145"/>
    <mergeCell ref="C147:D147"/>
    <mergeCell ref="E147:N147"/>
    <mergeCell ref="C149:D149"/>
    <mergeCell ref="E149:F149"/>
    <mergeCell ref="H149:I149"/>
    <mergeCell ref="L149:M149"/>
    <mergeCell ref="C159:D159"/>
    <mergeCell ref="E159:F159"/>
    <mergeCell ref="H159:I159"/>
    <mergeCell ref="J159:K159"/>
    <mergeCell ref="C161:D161"/>
    <mergeCell ref="E161:F161"/>
    <mergeCell ref="H161:I161"/>
    <mergeCell ref="J161:K161"/>
    <mergeCell ref="C155:D155"/>
    <mergeCell ref="E155:F155"/>
    <mergeCell ref="H155:I155"/>
    <mergeCell ref="J155:N155"/>
    <mergeCell ref="C157:D157"/>
    <mergeCell ref="E157:N157"/>
    <mergeCell ref="C167:D167"/>
    <mergeCell ref="E167:F167"/>
    <mergeCell ref="H167:I167"/>
    <mergeCell ref="J167:K167"/>
    <mergeCell ref="C169:D169"/>
    <mergeCell ref="E169:F169"/>
    <mergeCell ref="H169:I169"/>
    <mergeCell ref="J169:N169"/>
    <mergeCell ref="C163:D163"/>
    <mergeCell ref="E163:F163"/>
    <mergeCell ref="H163:I163"/>
    <mergeCell ref="J163:K163"/>
    <mergeCell ref="C165:D165"/>
    <mergeCell ref="E165:F165"/>
    <mergeCell ref="H165:I165"/>
    <mergeCell ref="J165:K165"/>
    <mergeCell ref="C175:D175"/>
    <mergeCell ref="E175:N175"/>
    <mergeCell ref="C177:D177"/>
    <mergeCell ref="E177:F177"/>
    <mergeCell ref="C179:D179"/>
    <mergeCell ref="E179:N179"/>
    <mergeCell ref="C171:D171"/>
    <mergeCell ref="E171:N171"/>
    <mergeCell ref="C173:D173"/>
    <mergeCell ref="E173:F173"/>
    <mergeCell ref="H173:I173"/>
    <mergeCell ref="J173:N173"/>
    <mergeCell ref="C189:D189"/>
    <mergeCell ref="E189:G189"/>
    <mergeCell ref="I189:J189"/>
    <mergeCell ref="K189:N189"/>
    <mergeCell ref="C191:D191"/>
    <mergeCell ref="E191:G191"/>
    <mergeCell ref="I191:J191"/>
    <mergeCell ref="K191:N191"/>
    <mergeCell ref="C181:D181"/>
    <mergeCell ref="E181:F181"/>
    <mergeCell ref="C183:D183"/>
    <mergeCell ref="E183:N183"/>
    <mergeCell ref="B185:O185"/>
    <mergeCell ref="C187:D187"/>
    <mergeCell ref="E187:G187"/>
    <mergeCell ref="B199:O199"/>
    <mergeCell ref="C201:D201"/>
    <mergeCell ref="E201:N201"/>
    <mergeCell ref="C203:D203"/>
    <mergeCell ref="E203:N203"/>
    <mergeCell ref="C193:D193"/>
    <mergeCell ref="E193:N193"/>
    <mergeCell ref="B195:O195"/>
    <mergeCell ref="C197:D197"/>
    <mergeCell ref="E197:G197"/>
    <mergeCell ref="I197:J197"/>
    <mergeCell ref="K197:N197"/>
  </mergeCells>
  <conditionalFormatting sqref="C87:N87">
    <cfRule type="expression" dxfId="327" priority="11">
      <formula>$J$81&gt;0</formula>
    </cfRule>
  </conditionalFormatting>
  <conditionalFormatting sqref="C89:N89">
    <cfRule type="expression" dxfId="326" priority="10">
      <formula>$J$81&gt;0</formula>
    </cfRule>
  </conditionalFormatting>
  <conditionalFormatting sqref="C91:N91">
    <cfRule type="expression" dxfId="325" priority="9">
      <formula>$J$81&gt;0</formula>
    </cfRule>
  </conditionalFormatting>
  <conditionalFormatting sqref="C171:N171">
    <cfRule type="expression" dxfId="324" priority="16">
      <formula>$E$169&lt;&gt;"Sí"</formula>
    </cfRule>
  </conditionalFormatting>
  <conditionalFormatting sqref="C175:N175">
    <cfRule type="expression" dxfId="323" priority="14">
      <formula>$E$173&lt;&gt;"Sí"</formula>
    </cfRule>
  </conditionalFormatting>
  <conditionalFormatting sqref="C179:N179">
    <cfRule type="expression" dxfId="322" priority="13">
      <formula>$E$177&lt;&gt;"Sí"</formula>
    </cfRule>
  </conditionalFormatting>
  <conditionalFormatting sqref="C183:N183">
    <cfRule type="expression" dxfId="321" priority="12">
      <formula>$E$181&lt;&gt;"Sí"</formula>
    </cfRule>
  </conditionalFormatting>
  <conditionalFormatting sqref="G145">
    <cfRule type="expression" dxfId="320" priority="7">
      <formula>$E$145="Línea de captura"</formula>
    </cfRule>
  </conditionalFormatting>
  <conditionalFormatting sqref="H145:K145">
    <cfRule type="expression" dxfId="319" priority="6">
      <formula>$E$145="Línea de captura"</formula>
    </cfRule>
  </conditionalFormatting>
  <conditionalFormatting sqref="H85:N85">
    <cfRule type="expression" dxfId="317" priority="21">
      <formula>$E$85&lt;&gt;"Sí"</formula>
    </cfRule>
  </conditionalFormatting>
  <conditionalFormatting sqref="H117:N117">
    <cfRule type="expression" dxfId="316" priority="22">
      <formula>$E$117&lt;&gt;"Sí"</formula>
    </cfRule>
  </conditionalFormatting>
  <conditionalFormatting sqref="H133:N133">
    <cfRule type="expression" dxfId="315" priority="3">
      <formula>$E$117&lt;&gt;"Sí"</formula>
    </cfRule>
  </conditionalFormatting>
  <conditionalFormatting sqref="H151:N151 C153:N153">
    <cfRule type="expression" dxfId="314" priority="19">
      <formula>$E$151&lt;&gt;"Sí"</formula>
    </cfRule>
  </conditionalFormatting>
  <conditionalFormatting sqref="H155:N155 C157:N157">
    <cfRule type="expression" dxfId="313" priority="18">
      <formula>$E$155&lt;&gt;"Sí"</formula>
    </cfRule>
  </conditionalFormatting>
  <conditionalFormatting sqref="H169:N169">
    <cfRule type="expression" dxfId="312" priority="17">
      <formula>$E$169&lt;&gt;"Sí"</formula>
    </cfRule>
  </conditionalFormatting>
  <conditionalFormatting sqref="H173:N173">
    <cfRule type="expression" dxfId="311" priority="15">
      <formula>$E$173&lt;&gt;"Sí"</formula>
    </cfRule>
  </conditionalFormatting>
  <conditionalFormatting sqref="I95:N95">
    <cfRule type="expression" dxfId="310" priority="20">
      <formula>$E$95&lt;&gt;"Otro"</formula>
    </cfRule>
  </conditionalFormatting>
  <conditionalFormatting sqref="I97:N97">
    <cfRule type="expression" dxfId="309" priority="2">
      <formula>$E$95&lt;&gt;"Otro"</formula>
    </cfRule>
  </conditionalFormatting>
  <conditionalFormatting sqref="L145">
    <cfRule type="expression" dxfId="308" priority="5">
      <formula>$E$145&lt;&gt;"Línea de captura"</formula>
    </cfRule>
  </conditionalFormatting>
  <conditionalFormatting sqref="M74:N79">
    <cfRule type="expression" dxfId="307" priority="1">
      <formula>$L74&lt;&gt;"Sí"</formula>
    </cfRule>
  </conditionalFormatting>
  <conditionalFormatting sqref="M145:N145">
    <cfRule type="expression" dxfId="306" priority="4">
      <formula>$E$145&lt;&gt;"Línea de captura"</formula>
    </cfRule>
  </conditionalFormatting>
  <hyperlinks>
    <hyperlink ref="J85" r:id="rId1" xr:uid="{00000000-0004-0000-0D00-000000000000}"/>
    <hyperlink ref="J155" r:id="rId2" xr:uid="{00000000-0004-0000-0D00-000001000000}"/>
    <hyperlink ref="E201" r:id="rId3" xr:uid="{00000000-0004-0000-0D00-000002000000}"/>
    <hyperlink ref="K24" r:id="rId4" xr:uid="{00000000-0004-0000-0D00-000003000000}"/>
    <hyperlink ref="K68" r:id="rId5" xr:uid="{00000000-0004-0000-0D00-000004000000}"/>
  </hyperlinks>
  <printOptions horizontalCentered="1"/>
  <pageMargins left="0.11811023622047245" right="0.11811023622047245" top="0.15748031496062992" bottom="0.15748031496062992" header="0.31496062992125984" footer="0.31496062992125984"/>
  <pageSetup scale="41" orientation="portrait" r:id="rId6"/>
  <extLst>
    <ext xmlns:x14="http://schemas.microsoft.com/office/spreadsheetml/2009/9/main" uri="{78C0D931-6437-407d-A8EE-F0AAD7539E65}">
      <x14:conditionalFormattings>
        <x14:conditionalFormatting xmlns:xm="http://schemas.microsoft.com/office/excel/2006/main">
          <x14:cfRule type="expression" priority="23" id="{43FDCEFF-A0FD-4BA9-B9F8-B42E7B65148D}">
            <xm:f>$E$83&lt;&gt;Fuentes!$E$5</xm:f>
            <x14:dxf>
              <font>
                <color theme="0"/>
              </font>
              <fill>
                <patternFill>
                  <bgColor theme="0"/>
                </patternFill>
              </fill>
              <border>
                <left/>
                <right/>
                <top/>
                <bottom/>
                <vertical/>
                <horizontal/>
              </border>
            </x14:dxf>
          </x14:cfRule>
          <xm:sqref>H83:N83</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D00-000000000000}">
          <x14:formula1>
            <xm:f>Fuentes!$AZ$3:$AZ$7</xm:f>
          </x14:formula1>
          <xm:sqref>H74:H79</xm:sqref>
        </x14:dataValidation>
        <x14:dataValidation type="list" allowBlank="1" showInputMessage="1" showErrorMessage="1" xr:uid="{00000000-0002-0000-0D00-000001000000}">
          <x14:formula1>
            <xm:f>Fuentes!$AW$3:$AW$5</xm:f>
          </x14:formula1>
          <xm:sqref>F74:F79</xm:sqref>
        </x14:dataValidation>
        <x14:dataValidation type="list" allowBlank="1" showInputMessage="1" showErrorMessage="1" xr:uid="{00000000-0002-0000-0D00-000002000000}">
          <x14:formula1>
            <xm:f>Fuentes!$AL$3:$AL$59</xm:f>
          </x14:formula1>
          <xm:sqref>M74:M79</xm:sqref>
        </x14:dataValidation>
        <x14:dataValidation type="list" allowBlank="1" showInputMessage="1" showErrorMessage="1" xr:uid="{00000000-0002-0000-0D00-000003000000}">
          <x14:formula1>
            <xm:f>Fuentes!$AT$3:$AT$6</xm:f>
          </x14:formula1>
          <xm:sqref>K97:N97</xm:sqref>
        </x14:dataValidation>
        <x14:dataValidation type="list" allowBlank="1" showInputMessage="1" showErrorMessage="1" xr:uid="{00000000-0002-0000-0D00-000004000000}">
          <x14:formula1>
            <xm:f>Fuentes!$Y$3:$Y$23</xm:f>
          </x14:formula1>
          <xm:sqref>E18:H18</xm:sqref>
        </x14:dataValidation>
        <x14:dataValidation type="list" allowBlank="1" showInputMessage="1" showErrorMessage="1" xr:uid="{00000000-0002-0000-0D00-000005000000}">
          <x14:formula1>
            <xm:f>INDIRECT(VLOOKUP($E$18,Fuentes!$Y$3:$Z$23,2,0))</xm:f>
          </x14:formula1>
          <xm:sqref>K18:N18</xm:sqref>
        </x14:dataValidation>
        <x14:dataValidation type="list" allowBlank="1" showInputMessage="1" showErrorMessage="1" xr:uid="{00000000-0002-0000-0D00-000006000000}">
          <x14:formula1>
            <xm:f>Fuentes!$K$3:$K$7</xm:f>
          </x14:formula1>
          <xm:sqref>F119</xm:sqref>
        </x14:dataValidation>
        <x14:dataValidation type="list" allowBlank="1" showInputMessage="1" showErrorMessage="1" xr:uid="{00000000-0002-0000-0D00-000007000000}">
          <x14:formula1>
            <xm:f>Fuentes!$K$4:$K$7</xm:f>
          </x14:formula1>
          <xm:sqref>K119 N145 K121</xm:sqref>
        </x14:dataValidation>
        <x14:dataValidation type="list" allowBlank="1" showInputMessage="1" showErrorMessage="1" xr:uid="{00000000-0002-0000-0D00-000008000000}">
          <x14:formula1>
            <xm:f>Fuentes!$AJ$3:$AJ$6</xm:f>
          </x14:formula1>
          <xm:sqref>K191:N191</xm:sqref>
        </x14:dataValidation>
        <x14:dataValidation type="list" allowBlank="1" showInputMessage="1" showErrorMessage="1" xr:uid="{00000000-0002-0000-0D00-000009000000}">
          <x14:formula1>
            <xm:f>Fuentes!$Q$3:$Q$5</xm:f>
          </x14:formula1>
          <xm:sqref>E97</xm:sqref>
        </x14:dataValidation>
        <x14:dataValidation type="list" allowBlank="1" showInputMessage="1" showErrorMessage="1" xr:uid="{00000000-0002-0000-0D00-00000A000000}">
          <x14:formula1>
            <xm:f>Fuentes!$AH$3:$AH$8</xm:f>
          </x14:formula1>
          <xm:sqref>E95</xm:sqref>
        </x14:dataValidation>
        <x14:dataValidation type="list" allowBlank="1" showInputMessage="1" showErrorMessage="1" xr:uid="{00000000-0002-0000-0D00-00000B000000}">
          <x14:formula1>
            <xm:f>Fuentes!$W$3:$W$12</xm:f>
          </x14:formula1>
          <xm:sqref>E145:F145</xm:sqref>
        </x14:dataValidation>
        <x14:dataValidation type="list" allowBlank="1" showInputMessage="1" showErrorMessage="1" xr:uid="{00000000-0002-0000-0D00-00000C000000}">
          <x14:formula1>
            <xm:f>Fuentes!$U$3:$U$7</xm:f>
          </x14:formula1>
          <xm:sqref>F143</xm:sqref>
        </x14:dataValidation>
        <x14:dataValidation type="list" allowBlank="1" showInputMessage="1" showErrorMessage="1" xr:uid="{00000000-0002-0000-0D00-00000D000000}">
          <x14:formula1>
            <xm:f>Fuentes!$M$3:$M$60</xm:f>
          </x14:formula1>
          <xm:sqref>E121:F121</xm:sqref>
        </x14:dataValidation>
        <x14:dataValidation type="list" allowBlank="1" showInputMessage="1" showErrorMessage="1" xr:uid="{00000000-0002-0000-0D00-00000E000000}">
          <x14:formula1>
            <xm:f>Fuentes!$I$3:$I$368</xm:f>
          </x14:formula1>
          <xm:sqref>E119 J119 J121 M145</xm:sqref>
        </x14:dataValidation>
        <x14:dataValidation type="list" allowBlank="1" showInputMessage="1" showErrorMessage="1" xr:uid="{00000000-0002-0000-0D00-00000F000000}">
          <x14:formula1>
            <xm:f>Fuentes!$G$3:$G$4</xm:f>
          </x14:formula1>
          <xm:sqref>E117:F117 E85:F85 E151:F151 E155:F155 E159:F159 J159:K159 E161:F161 J161:K161 E163:F163 J163:K163 E165:F165 J165:K165 E167:F167 J167:K167 E169:F169 E173:F173 E177:F177 E181:F181 E89:F89 I89:J89 M89:N89 E187:G187 E191:G191 F133 G74:G79 K74:L79</xm:sqref>
        </x14:dataValidation>
        <x14:dataValidation type="list" allowBlank="1" showInputMessage="1" showErrorMessage="1" xr:uid="{00000000-0002-0000-0D00-000010000000}">
          <x14:formula1>
            <xm:f>Fuentes!$E$3:$E$6</xm:f>
          </x14:formula1>
          <xm:sqref>E83:F83</xm:sqref>
        </x14:dataValidation>
        <x14:dataValidation type="list" allowBlank="1" showInputMessage="1" showErrorMessage="1" xr:uid="{00000000-0002-0000-0D00-000011000000}">
          <x14:formula1>
            <xm:f>Fuentes!$C$3:$C$4</xm:f>
          </x14:formula1>
          <xm:sqref>M6:N6</xm:sqref>
        </x14:dataValidation>
        <x14:dataValidation type="list" allowBlank="1" showInputMessage="1" showErrorMessage="1" xr:uid="{00000000-0002-0000-0D00-000012000000}">
          <x14:formula1>
            <xm:f>INDIRECT(VLOOKUP($M74,Fuentes!$AL$3:$AM$59,2,0))</xm:f>
          </x14:formula1>
          <xm:sqref>N74:N79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sheetPr>
  <dimension ref="B1:R202"/>
  <sheetViews>
    <sheetView topLeftCell="A142" zoomScale="55" zoomScaleNormal="55" workbookViewId="0">
      <selection activeCell="J142" sqref="J142"/>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87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1543</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1531</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1544</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1533</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1534</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1549</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1693</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1549</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1557</v>
      </c>
      <c r="E74" s="33" t="s">
        <v>1557</v>
      </c>
      <c r="F74" s="33" t="s">
        <v>1404</v>
      </c>
      <c r="G74" s="33" t="s">
        <v>14</v>
      </c>
      <c r="H74" s="33" t="s">
        <v>1408</v>
      </c>
      <c r="I74" s="33" t="s">
        <v>1464</v>
      </c>
      <c r="J74" s="33" t="s">
        <v>1718</v>
      </c>
      <c r="K74" s="33" t="s">
        <v>14</v>
      </c>
      <c r="L74" s="33" t="s">
        <v>15</v>
      </c>
      <c r="M74" s="33"/>
      <c r="N74" s="33"/>
      <c r="O74" s="6"/>
      <c r="Q74" s="16" t="str">
        <f>_xlfn.CONCAT(D74,"/",F74,"/",H74,"/",J74,"/",K74,"/",L74,"/",M74)</f>
        <v>F-001. FORMATO DE SOLICITUD DE TRÁMITES Y SERVICIOS DE LA DIRECCIÓN DE INGRESOS  /Para cotejo del (de la) servidor (a) público (a). /Validación/Artículo 36, fracción X, númeral 2 de la   Ley de Ingresos del Municipio de Colón, Qro., para el ejercicio fiscal 2026./Sí/No/</v>
      </c>
    </row>
    <row r="75" spans="2:18" ht="170.1" customHeight="1" x14ac:dyDescent="0.25">
      <c r="B75" s="5"/>
      <c r="C75" s="15">
        <v>2</v>
      </c>
      <c r="D75" s="33" t="s">
        <v>1505</v>
      </c>
      <c r="E75" s="33" t="s">
        <v>1505</v>
      </c>
      <c r="F75" s="33" t="s">
        <v>1403</v>
      </c>
      <c r="G75" s="33" t="s">
        <v>15</v>
      </c>
      <c r="H75" s="33" t="s">
        <v>1408</v>
      </c>
      <c r="I75" s="33" t="s">
        <v>89</v>
      </c>
      <c r="J75" s="33" t="s">
        <v>1718</v>
      </c>
      <c r="K75" s="33" t="s">
        <v>14</v>
      </c>
      <c r="L75" s="33" t="s">
        <v>15</v>
      </c>
      <c r="M75" s="33"/>
      <c r="N75" s="33"/>
      <c r="O75" s="6"/>
      <c r="Q75" s="16" t="str">
        <f>_xlfn.CONCAT(D75,"/",F75,"/",H75,"/",J75,"/",K75,"/",L75,"/",M75)</f>
        <v>Documento con el cual acredita la personalidad/Documento para entrega del ciudadano./Validación/Artículo 36, fracción X, númeral 2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1718</v>
      </c>
      <c r="K76" s="33" t="s">
        <v>14</v>
      </c>
      <c r="L76" s="33" t="s">
        <v>15</v>
      </c>
      <c r="M76" s="33"/>
      <c r="N76" s="33"/>
      <c r="O76" s="6"/>
      <c r="Q76" s="16" t="str">
        <f t="shared" ref="Q76:Q78"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 36, fracción X, númeral 2 de la   Ley de Ingresos del Municipio de Colón, Qro., para el ejercicio fiscal 2026./Sí/No/</v>
      </c>
    </row>
    <row r="77" spans="2:18" ht="170.1" customHeight="1" x14ac:dyDescent="0.25">
      <c r="B77" s="5"/>
      <c r="C77" s="15">
        <v>4</v>
      </c>
      <c r="D77" s="33" t="s">
        <v>1537</v>
      </c>
      <c r="E77" s="33" t="s">
        <v>1537</v>
      </c>
      <c r="F77" s="33" t="s">
        <v>1404</v>
      </c>
      <c r="G77" s="33" t="s">
        <v>15</v>
      </c>
      <c r="H77" s="33" t="s">
        <v>1408</v>
      </c>
      <c r="I77" s="33" t="s">
        <v>89</v>
      </c>
      <c r="J77" s="33" t="s">
        <v>1718</v>
      </c>
      <c r="K77" s="33" t="s">
        <v>14</v>
      </c>
      <c r="L77" s="33" t="s">
        <v>15</v>
      </c>
      <c r="M77" s="33"/>
      <c r="N77" s="33"/>
      <c r="O77" s="6"/>
      <c r="Q77" s="16" t="str">
        <f t="shared" si="0"/>
        <v>Recibo oficial de pago del derecho/Para cotejo del (de la) servidor (a) público (a). /Validación/Artículo 36, fracción X, númeral 2 de la   Ley de Ingresos del Municipio de Colón, Qro., para el ejercicio fiscal 2026./Sí/No/</v>
      </c>
    </row>
    <row r="78" spans="2:18" ht="9.9499999999999993" customHeight="1" x14ac:dyDescent="0.25">
      <c r="B78" s="5"/>
      <c r="C78" s="15">
        <v>5</v>
      </c>
      <c r="D78" s="33"/>
      <c r="E78" s="33"/>
      <c r="F78" s="33"/>
      <c r="G78" s="33"/>
      <c r="H78" s="33"/>
      <c r="I78" s="33"/>
      <c r="J78" s="33"/>
      <c r="K78" s="33"/>
      <c r="L78" s="33"/>
      <c r="M78" s="33"/>
      <c r="N78" s="33"/>
      <c r="O78" s="6"/>
      <c r="Q78" s="16" t="str">
        <f t="shared" si="0"/>
        <v>//////</v>
      </c>
    </row>
    <row r="79" spans="2:18" ht="15.95" customHeight="1" x14ac:dyDescent="0.25">
      <c r="B79" s="5"/>
      <c r="O79" s="6"/>
    </row>
    <row r="80" spans="2:18" ht="44.1" customHeight="1" x14ac:dyDescent="0.25">
      <c r="B80" s="5"/>
      <c r="C80" s="51" t="s">
        <v>271</v>
      </c>
      <c r="D80" s="51"/>
      <c r="E80" s="85">
        <v>4</v>
      </c>
      <c r="F80" s="85"/>
      <c r="G80" s="18"/>
      <c r="H80" s="51" t="s">
        <v>272</v>
      </c>
      <c r="I80" s="51"/>
      <c r="J80" s="112">
        <v>4</v>
      </c>
      <c r="K80" s="112"/>
      <c r="L80" s="18"/>
      <c r="M80" s="18"/>
      <c r="N80" s="18"/>
      <c r="O80" s="6"/>
    </row>
    <row r="81" spans="2:15" ht="15.95" customHeight="1" x14ac:dyDescent="0.25">
      <c r="B81" s="5"/>
      <c r="O81" s="6"/>
    </row>
    <row r="82" spans="2:15" ht="36" customHeight="1" x14ac:dyDescent="0.25">
      <c r="B82" s="5"/>
      <c r="C82" s="51" t="s">
        <v>273</v>
      </c>
      <c r="D82" s="51"/>
      <c r="E82" s="85" t="s">
        <v>10</v>
      </c>
      <c r="F82" s="85"/>
      <c r="H82" s="73" t="s">
        <v>274</v>
      </c>
      <c r="I82" s="75"/>
      <c r="J82" s="50"/>
      <c r="K82" s="50"/>
      <c r="L82" s="50"/>
      <c r="M82" s="50"/>
      <c r="N82" s="50"/>
      <c r="O82" s="6"/>
    </row>
    <row r="83" spans="2:15" ht="15.95" customHeight="1" x14ac:dyDescent="0.25">
      <c r="B83" s="5"/>
      <c r="O83" s="6"/>
    </row>
    <row r="84" spans="2:15" ht="69" customHeight="1" x14ac:dyDescent="0.25">
      <c r="B84" s="5"/>
      <c r="C84" s="51" t="s">
        <v>642</v>
      </c>
      <c r="D84" s="51"/>
      <c r="E84" s="85" t="s">
        <v>15</v>
      </c>
      <c r="F84" s="85"/>
      <c r="H84" s="73" t="s">
        <v>643</v>
      </c>
      <c r="I84" s="75"/>
      <c r="J84" s="119" t="s">
        <v>1425</v>
      </c>
      <c r="K84" s="114"/>
      <c r="L84" s="114"/>
      <c r="M84" s="114"/>
      <c r="N84" s="114"/>
      <c r="O84" s="6"/>
    </row>
    <row r="85" spans="2:15" ht="15.95" customHeight="1" x14ac:dyDescent="0.25">
      <c r="B85" s="5"/>
      <c r="O85" s="6"/>
    </row>
    <row r="86" spans="2:15" ht="15.95" customHeight="1" x14ac:dyDescent="0.25">
      <c r="B86" s="5"/>
      <c r="O86" s="6"/>
    </row>
    <row r="87" spans="2:15" ht="36" customHeight="1" x14ac:dyDescent="0.25">
      <c r="B87" s="5"/>
      <c r="C87" s="51" t="s">
        <v>687</v>
      </c>
      <c r="D87" s="51"/>
      <c r="E87" s="85"/>
      <c r="F87" s="85"/>
      <c r="G87" s="85"/>
      <c r="H87" s="85"/>
      <c r="I87" s="51" t="s">
        <v>688</v>
      </c>
      <c r="J87" s="51"/>
      <c r="K87" s="85" t="s">
        <v>112</v>
      </c>
      <c r="L87" s="85"/>
      <c r="M87" s="85"/>
      <c r="N87" s="85"/>
      <c r="O87" s="6"/>
    </row>
    <row r="88" spans="2:15" ht="15.95" customHeight="1" thickBot="1" x14ac:dyDescent="0.3">
      <c r="B88" s="5"/>
      <c r="O88" s="6"/>
    </row>
    <row r="89" spans="2:15" ht="21.75" thickBot="1" x14ac:dyDescent="0.4">
      <c r="B89" s="121" t="s">
        <v>243</v>
      </c>
      <c r="C89" s="122"/>
      <c r="D89" s="122"/>
      <c r="E89" s="122"/>
      <c r="F89" s="122"/>
      <c r="G89" s="122"/>
      <c r="H89" s="122"/>
      <c r="I89" s="122"/>
      <c r="J89" s="122"/>
      <c r="K89" s="122"/>
      <c r="L89" s="122"/>
      <c r="M89" s="122"/>
      <c r="N89" s="122"/>
      <c r="O89" s="123"/>
    </row>
    <row r="90" spans="2:15" ht="15.95" customHeight="1" x14ac:dyDescent="0.25">
      <c r="B90" s="5"/>
      <c r="O90" s="6"/>
    </row>
    <row r="91" spans="2:15" ht="47.1" customHeight="1" x14ac:dyDescent="0.25">
      <c r="B91" s="5"/>
      <c r="C91" s="51" t="s">
        <v>689</v>
      </c>
      <c r="D91" s="51"/>
      <c r="E91" s="85" t="s">
        <v>641</v>
      </c>
      <c r="F91" s="85"/>
      <c r="G91" s="85"/>
      <c r="H91" s="16"/>
      <c r="I91" s="73" t="s">
        <v>690</v>
      </c>
      <c r="J91" s="75"/>
      <c r="K91" s="85" t="s">
        <v>1426</v>
      </c>
      <c r="L91" s="85"/>
      <c r="M91" s="85"/>
      <c r="N91" s="85"/>
      <c r="O91" s="6"/>
    </row>
    <row r="92" spans="2:15" x14ac:dyDescent="0.25">
      <c r="B92" s="5"/>
      <c r="O92" s="6"/>
    </row>
    <row r="93" spans="2:15" ht="47.1" customHeight="1" x14ac:dyDescent="0.25">
      <c r="B93" s="5"/>
      <c r="C93" s="51" t="s">
        <v>691</v>
      </c>
      <c r="D93" s="51"/>
      <c r="E93" s="85" t="s">
        <v>644</v>
      </c>
      <c r="F93" s="85"/>
      <c r="G93" s="85"/>
      <c r="H93" s="16"/>
      <c r="I93" s="73" t="s">
        <v>746</v>
      </c>
      <c r="J93" s="75"/>
      <c r="K93" s="85"/>
      <c r="L93" s="85"/>
      <c r="M93" s="85"/>
      <c r="N93" s="85"/>
      <c r="O93" s="6"/>
    </row>
    <row r="94" spans="2:15" x14ac:dyDescent="0.25">
      <c r="B94" s="5"/>
      <c r="O94" s="6"/>
    </row>
    <row r="95" spans="2:15" ht="21.95" customHeight="1" x14ac:dyDescent="0.25">
      <c r="B95" s="5"/>
      <c r="C95" s="73" t="s">
        <v>747</v>
      </c>
      <c r="D95" s="74"/>
      <c r="E95" s="74"/>
      <c r="F95" s="74"/>
      <c r="G95" s="74"/>
      <c r="H95" s="74"/>
      <c r="I95" s="74"/>
      <c r="J95" s="74"/>
      <c r="K95" s="74"/>
      <c r="L95" s="74"/>
      <c r="M95" s="74"/>
      <c r="N95" s="75"/>
      <c r="O95" s="6"/>
    </row>
    <row r="96" spans="2:15" ht="21.95" customHeight="1" x14ac:dyDescent="0.25">
      <c r="B96" s="5"/>
      <c r="C96" s="15" t="s">
        <v>90</v>
      </c>
      <c r="D96" s="51" t="s">
        <v>645</v>
      </c>
      <c r="E96" s="51"/>
      <c r="F96" s="51"/>
      <c r="G96" s="51"/>
      <c r="H96" s="51"/>
      <c r="I96" s="51"/>
      <c r="J96" s="51" t="s">
        <v>750</v>
      </c>
      <c r="K96" s="51"/>
      <c r="L96" s="51"/>
      <c r="M96" s="51"/>
      <c r="N96" s="51"/>
      <c r="O96" s="6"/>
    </row>
    <row r="97" spans="2:17" ht="18.75" customHeight="1" x14ac:dyDescent="0.25">
      <c r="B97" s="5"/>
      <c r="C97" s="10">
        <v>1</v>
      </c>
      <c r="D97" s="125" t="s">
        <v>1427</v>
      </c>
      <c r="E97" s="47"/>
      <c r="F97" s="47"/>
      <c r="G97" s="47"/>
      <c r="H97" s="47"/>
      <c r="I97" s="48"/>
      <c r="J97" s="102" t="s">
        <v>1538</v>
      </c>
      <c r="K97" s="103"/>
      <c r="L97" s="103"/>
      <c r="M97" s="103"/>
      <c r="N97" s="104"/>
      <c r="O97" s="6"/>
      <c r="Q97" s="16" t="e">
        <f>_xlfn.CONCAT(D97,"/",#REF!)</f>
        <v>#REF!</v>
      </c>
    </row>
    <row r="98" spans="2:17" ht="18.75" customHeight="1" x14ac:dyDescent="0.25">
      <c r="B98" s="5"/>
      <c r="C98" s="10">
        <v>2</v>
      </c>
      <c r="D98" s="46" t="s">
        <v>1465</v>
      </c>
      <c r="E98" s="47"/>
      <c r="F98" s="47"/>
      <c r="G98" s="47"/>
      <c r="H98" s="47"/>
      <c r="I98" s="48"/>
      <c r="J98" s="105"/>
      <c r="K98" s="106"/>
      <c r="L98" s="106"/>
      <c r="M98" s="106"/>
      <c r="N98" s="107"/>
      <c r="O98" s="6"/>
      <c r="Q98" s="16" t="str">
        <f t="shared" ref="Q98:Q111" si="1">_xlfn.CONCAT(D98,"/",J98)</f>
        <v>Presentar en la Dirección de Ingresos los requisitos siguientes:/</v>
      </c>
    </row>
    <row r="99" spans="2:17" ht="18.75" customHeight="1" x14ac:dyDescent="0.25">
      <c r="B99" s="5"/>
      <c r="C99" s="10">
        <v>3</v>
      </c>
      <c r="D99" s="46" t="s">
        <v>1466</v>
      </c>
      <c r="E99" s="47"/>
      <c r="F99" s="47"/>
      <c r="G99" s="47"/>
      <c r="H99" s="47"/>
      <c r="I99" s="48"/>
      <c r="J99" s="105"/>
      <c r="K99" s="106"/>
      <c r="L99" s="106"/>
      <c r="M99" s="106"/>
      <c r="N99" s="107"/>
      <c r="O99" s="6"/>
      <c r="Q99" s="16" t="str">
        <f t="shared" si="1"/>
        <v>Presentar en original y copia.-/</v>
      </c>
    </row>
    <row r="100" spans="2:17" ht="18.75" customHeight="1" x14ac:dyDescent="0.25">
      <c r="B100" s="5"/>
      <c r="C100" s="10">
        <v>4</v>
      </c>
      <c r="D100" s="46" t="s">
        <v>1502</v>
      </c>
      <c r="E100" s="47"/>
      <c r="F100" s="47"/>
      <c r="G100" s="47"/>
      <c r="H100" s="47"/>
      <c r="I100" s="48"/>
      <c r="J100" s="105"/>
      <c r="K100" s="106"/>
      <c r="L100" s="106"/>
      <c r="M100" s="106"/>
      <c r="N100" s="107"/>
      <c r="O100" s="6"/>
      <c r="Q100" s="16" t="str">
        <f t="shared" si="1"/>
        <v>1.- Formato predeterminado/</v>
      </c>
    </row>
    <row r="101" spans="2:17" ht="18.75" customHeight="1" x14ac:dyDescent="0.25">
      <c r="B101" s="5"/>
      <c r="C101" s="10">
        <v>5</v>
      </c>
      <c r="D101" s="46" t="s">
        <v>1503</v>
      </c>
      <c r="E101" s="47"/>
      <c r="F101" s="47"/>
      <c r="G101" s="47"/>
      <c r="H101" s="47"/>
      <c r="I101" s="48"/>
      <c r="J101" s="105"/>
      <c r="K101" s="106"/>
      <c r="L101" s="106"/>
      <c r="M101" s="106"/>
      <c r="N101" s="107"/>
      <c r="O101" s="6"/>
      <c r="Q101" s="16" t="str">
        <f>_xlfn.CONCAT(D101,"/",J97)</f>
        <v>2.- Documento con el cual acredita su personalidad/1. Cumplir con los requisitos de procedencia, en términos de la normatividad aplicable. 2. Cumplir con el pago del derecho correspondiente</v>
      </c>
    </row>
    <row r="102" spans="2:17" ht="18.75" customHeight="1" x14ac:dyDescent="0.25">
      <c r="B102" s="5"/>
      <c r="C102" s="10">
        <v>6</v>
      </c>
      <c r="D102" s="46" t="s">
        <v>1504</v>
      </c>
      <c r="E102" s="47"/>
      <c r="F102" s="47"/>
      <c r="G102" s="47"/>
      <c r="H102" s="47"/>
      <c r="I102" s="48"/>
      <c r="J102" s="105"/>
      <c r="K102" s="106"/>
      <c r="L102" s="106"/>
      <c r="M102" s="106"/>
      <c r="N102" s="107"/>
      <c r="O102" s="6"/>
      <c r="Q102" s="16" t="str">
        <f t="shared" si="1"/>
        <v>3.- Documento con el cual acredita la propiedad/</v>
      </c>
    </row>
    <row r="103" spans="2:17" ht="18.75" customHeight="1" x14ac:dyDescent="0.25">
      <c r="B103" s="5"/>
      <c r="C103" s="10">
        <v>7</v>
      </c>
      <c r="D103" s="46" t="s">
        <v>1540</v>
      </c>
      <c r="E103" s="47"/>
      <c r="F103" s="47"/>
      <c r="G103" s="47"/>
      <c r="H103" s="47"/>
      <c r="I103" s="48"/>
      <c r="J103" s="105"/>
      <c r="K103" s="106"/>
      <c r="L103" s="106"/>
      <c r="M103" s="106"/>
      <c r="N103" s="107"/>
      <c r="O103" s="6"/>
      <c r="Q103" s="16" t="str">
        <f t="shared" si="1"/>
        <v>4.-  Identificación oficial (INE, Pasaporte, Cédula Profesional)/</v>
      </c>
    </row>
    <row r="104" spans="2:17" ht="18.75" customHeight="1" x14ac:dyDescent="0.25">
      <c r="B104" s="5"/>
      <c r="C104" s="10">
        <v>8</v>
      </c>
      <c r="D104" s="46" t="s">
        <v>1541</v>
      </c>
      <c r="E104" s="47"/>
      <c r="F104" s="47"/>
      <c r="G104" s="47"/>
      <c r="H104" s="47"/>
      <c r="I104" s="48"/>
      <c r="J104" s="105"/>
      <c r="K104" s="106"/>
      <c r="L104" s="106"/>
      <c r="M104" s="106"/>
      <c r="N104" s="107"/>
      <c r="O104" s="6"/>
      <c r="Q104" s="16" t="str">
        <f t="shared" si="1"/>
        <v>5.- Recibo oficial de pago de derecho/</v>
      </c>
    </row>
    <row r="105" spans="2:17" ht="18.75" customHeight="1" x14ac:dyDescent="0.25">
      <c r="B105" s="5"/>
      <c r="C105" s="10">
        <v>9</v>
      </c>
      <c r="D105" s="46"/>
      <c r="E105" s="47"/>
      <c r="F105" s="47"/>
      <c r="G105" s="47"/>
      <c r="H105" s="47"/>
      <c r="I105" s="48"/>
      <c r="J105" s="105"/>
      <c r="K105" s="106"/>
      <c r="L105" s="106"/>
      <c r="M105" s="106"/>
      <c r="N105" s="107"/>
      <c r="O105" s="6"/>
      <c r="Q105" s="16" t="str">
        <f t="shared" si="1"/>
        <v>/</v>
      </c>
    </row>
    <row r="106" spans="2:17" ht="18.75" x14ac:dyDescent="0.25">
      <c r="B106" s="5"/>
      <c r="C106" s="10">
        <v>10</v>
      </c>
      <c r="D106" s="46"/>
      <c r="E106" s="47"/>
      <c r="F106" s="47"/>
      <c r="G106" s="47"/>
      <c r="H106" s="47"/>
      <c r="I106" s="48"/>
      <c r="J106" s="105"/>
      <c r="K106" s="106"/>
      <c r="L106" s="106"/>
      <c r="M106" s="106"/>
      <c r="N106" s="107"/>
      <c r="O106" s="6"/>
      <c r="Q106" s="16" t="str">
        <f t="shared" si="1"/>
        <v>/</v>
      </c>
    </row>
    <row r="107" spans="2:17" ht="18.75" x14ac:dyDescent="0.25">
      <c r="B107" s="5"/>
      <c r="C107" s="10">
        <v>11</v>
      </c>
      <c r="D107" s="86"/>
      <c r="E107" s="87"/>
      <c r="F107" s="87"/>
      <c r="G107" s="87"/>
      <c r="H107" s="87"/>
      <c r="I107" s="88"/>
      <c r="J107" s="105"/>
      <c r="K107" s="106"/>
      <c r="L107" s="106"/>
      <c r="M107" s="106"/>
      <c r="N107" s="107"/>
      <c r="O107" s="6"/>
      <c r="Q107" s="16" t="str">
        <f t="shared" si="1"/>
        <v>/</v>
      </c>
    </row>
    <row r="108" spans="2:17" ht="18.75" x14ac:dyDescent="0.25">
      <c r="B108" s="5"/>
      <c r="C108" s="10">
        <v>12</v>
      </c>
      <c r="D108" s="86"/>
      <c r="E108" s="87"/>
      <c r="F108" s="87"/>
      <c r="G108" s="87"/>
      <c r="H108" s="87"/>
      <c r="I108" s="88"/>
      <c r="J108" s="105"/>
      <c r="K108" s="106"/>
      <c r="L108" s="106"/>
      <c r="M108" s="106"/>
      <c r="N108" s="107"/>
      <c r="O108" s="6"/>
      <c r="Q108" s="16" t="str">
        <f t="shared" si="1"/>
        <v>/</v>
      </c>
    </row>
    <row r="109" spans="2:17" ht="18.75" x14ac:dyDescent="0.25">
      <c r="B109" s="5"/>
      <c r="C109" s="10">
        <v>13</v>
      </c>
      <c r="D109" s="86"/>
      <c r="E109" s="87"/>
      <c r="F109" s="87"/>
      <c r="G109" s="87"/>
      <c r="H109" s="87"/>
      <c r="I109" s="88"/>
      <c r="J109" s="105"/>
      <c r="K109" s="106"/>
      <c r="L109" s="106"/>
      <c r="M109" s="106"/>
      <c r="N109" s="107"/>
      <c r="O109" s="6"/>
      <c r="Q109" s="16" t="str">
        <f t="shared" si="1"/>
        <v>/</v>
      </c>
    </row>
    <row r="110" spans="2:17" ht="18.75" x14ac:dyDescent="0.25">
      <c r="B110" s="5"/>
      <c r="C110" s="10">
        <v>14</v>
      </c>
      <c r="D110" s="86"/>
      <c r="E110" s="87"/>
      <c r="F110" s="87"/>
      <c r="G110" s="87"/>
      <c r="H110" s="87"/>
      <c r="I110" s="88"/>
      <c r="J110" s="105"/>
      <c r="K110" s="106"/>
      <c r="L110" s="106"/>
      <c r="M110" s="106"/>
      <c r="N110" s="107"/>
      <c r="O110" s="6"/>
      <c r="Q110" s="16" t="str">
        <f t="shared" si="1"/>
        <v>/</v>
      </c>
    </row>
    <row r="111" spans="2:17" ht="18.75" x14ac:dyDescent="0.25">
      <c r="B111" s="5"/>
      <c r="C111" s="10">
        <v>15</v>
      </c>
      <c r="D111" s="86"/>
      <c r="E111" s="87"/>
      <c r="F111" s="87"/>
      <c r="G111" s="87"/>
      <c r="H111" s="87"/>
      <c r="I111" s="88"/>
      <c r="J111" s="108"/>
      <c r="K111" s="109"/>
      <c r="L111" s="109"/>
      <c r="M111" s="109"/>
      <c r="N111" s="110"/>
      <c r="O111" s="6"/>
      <c r="Q111" s="16" t="str">
        <f t="shared" si="1"/>
        <v>/</v>
      </c>
    </row>
    <row r="112" spans="2:17" x14ac:dyDescent="0.25">
      <c r="B112" s="5"/>
      <c r="O112" s="6"/>
    </row>
    <row r="113" spans="2:18" ht="54.95" customHeight="1" x14ac:dyDescent="0.25">
      <c r="B113" s="5"/>
      <c r="C113" s="51" t="s">
        <v>748</v>
      </c>
      <c r="D113" s="51"/>
      <c r="E113" s="85" t="s">
        <v>15</v>
      </c>
      <c r="F113" s="85"/>
      <c r="H113" s="51" t="s">
        <v>749</v>
      </c>
      <c r="I113" s="73"/>
      <c r="J113" s="50"/>
      <c r="K113" s="50"/>
      <c r="L113" s="50"/>
      <c r="M113" s="50"/>
      <c r="N113" s="50"/>
      <c r="O113" s="6"/>
    </row>
    <row r="114" spans="2:18" x14ac:dyDescent="0.25">
      <c r="B114" s="5"/>
      <c r="O114" s="6"/>
    </row>
    <row r="115" spans="2:18" ht="32.1" customHeight="1" x14ac:dyDescent="0.25">
      <c r="B115" s="5"/>
      <c r="C115" s="51" t="s">
        <v>751</v>
      </c>
      <c r="D115" s="51"/>
      <c r="E115" s="33">
        <v>2</v>
      </c>
      <c r="F115" s="33" t="s">
        <v>18</v>
      </c>
      <c r="H115" s="51" t="s">
        <v>752</v>
      </c>
      <c r="I115" s="51"/>
      <c r="J115" s="33">
        <v>1</v>
      </c>
      <c r="K115" s="33" t="s">
        <v>18</v>
      </c>
      <c r="O115" s="6"/>
      <c r="Q115" s="16" t="str">
        <f>_xlfn.CONCAT(E115," ",F115)</f>
        <v>2 días</v>
      </c>
      <c r="R115" s="16" t="str">
        <f>_xlfn.CONCAT(J115," ",K115)</f>
        <v>1 días</v>
      </c>
    </row>
    <row r="116" spans="2:18" x14ac:dyDescent="0.25">
      <c r="B116" s="5"/>
      <c r="E116" s="31" t="s">
        <v>660</v>
      </c>
      <c r="F116" s="31" t="s">
        <v>661</v>
      </c>
      <c r="J116" s="31" t="s">
        <v>660</v>
      </c>
      <c r="K116" s="31" t="s">
        <v>661</v>
      </c>
      <c r="O116" s="6"/>
    </row>
    <row r="117" spans="2:18" ht="32.1" customHeight="1" x14ac:dyDescent="0.25">
      <c r="B117" s="5"/>
      <c r="C117" s="51" t="s">
        <v>692</v>
      </c>
      <c r="D117" s="51"/>
      <c r="E117" s="85" t="s">
        <v>56</v>
      </c>
      <c r="F117" s="85"/>
      <c r="H117" s="51" t="s">
        <v>693</v>
      </c>
      <c r="I117" s="51"/>
      <c r="J117" s="33">
        <v>2</v>
      </c>
      <c r="K117" s="33" t="s">
        <v>18</v>
      </c>
      <c r="O117" s="6"/>
      <c r="R117" s="16" t="str">
        <f>_xlfn.CONCAT(J117," ",K117)</f>
        <v>2 días</v>
      </c>
    </row>
    <row r="118" spans="2:18" x14ac:dyDescent="0.25">
      <c r="B118" s="5"/>
      <c r="J118" s="31" t="s">
        <v>660</v>
      </c>
      <c r="K118" s="31" t="s">
        <v>661</v>
      </c>
      <c r="O118" s="6"/>
    </row>
    <row r="119" spans="2:18" ht="24.95" customHeight="1" x14ac:dyDescent="0.25">
      <c r="B119" s="5"/>
      <c r="C119" s="73" t="s">
        <v>694</v>
      </c>
      <c r="D119" s="74"/>
      <c r="E119" s="74"/>
      <c r="F119" s="74"/>
      <c r="G119" s="74"/>
      <c r="H119" s="74"/>
      <c r="I119" s="74"/>
      <c r="J119" s="74"/>
      <c r="K119" s="74"/>
      <c r="L119" s="74"/>
      <c r="M119" s="74"/>
      <c r="N119" s="75"/>
      <c r="O119" s="6"/>
    </row>
    <row r="120" spans="2:18" ht="17.100000000000001" customHeight="1" x14ac:dyDescent="0.25">
      <c r="B120" s="5"/>
      <c r="C120" s="15" t="s">
        <v>90</v>
      </c>
      <c r="D120" s="51" t="s">
        <v>102</v>
      </c>
      <c r="E120" s="51"/>
      <c r="F120" s="51"/>
      <c r="G120" s="51"/>
      <c r="H120" s="51"/>
      <c r="I120" s="51"/>
      <c r="J120" s="51" t="s">
        <v>695</v>
      </c>
      <c r="K120" s="51"/>
      <c r="L120" s="51"/>
      <c r="M120" s="51"/>
      <c r="N120" s="51"/>
      <c r="O120" s="6"/>
    </row>
    <row r="121" spans="2:18" ht="18.75" customHeight="1" x14ac:dyDescent="0.25">
      <c r="B121" s="5"/>
      <c r="C121" s="10">
        <v>1</v>
      </c>
      <c r="D121" s="86" t="s">
        <v>1436</v>
      </c>
      <c r="E121" s="87"/>
      <c r="F121" s="87"/>
      <c r="G121" s="87"/>
      <c r="H121" s="87"/>
      <c r="I121" s="88"/>
      <c r="J121" s="102" t="s">
        <v>1545</v>
      </c>
      <c r="K121" s="103"/>
      <c r="L121" s="103"/>
      <c r="M121" s="103"/>
      <c r="N121" s="104"/>
      <c r="O121" s="6"/>
      <c r="Q121" s="16" t="str">
        <f>_xlfn.CONCAT(D121,"/",J121)</f>
        <v xml:space="preserve">Trámite presencial/1.-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copia simple por concepto de pago de contribuciones que obre en la Dependencia.  </v>
      </c>
    </row>
    <row r="122" spans="2:18" ht="18.75" x14ac:dyDescent="0.25">
      <c r="B122" s="5"/>
      <c r="C122" s="10">
        <v>2</v>
      </c>
      <c r="D122" s="86"/>
      <c r="E122" s="87"/>
      <c r="F122" s="87"/>
      <c r="G122" s="87"/>
      <c r="H122" s="87"/>
      <c r="I122" s="88"/>
      <c r="J122" s="105"/>
      <c r="K122" s="106"/>
      <c r="L122" s="106"/>
      <c r="M122" s="106"/>
      <c r="N122" s="107"/>
      <c r="O122" s="6"/>
      <c r="Q122" s="16" t="str">
        <f t="shared" ref="Q122:Q129" si="2">_xlfn.CONCAT(D122,"/",J122)</f>
        <v>/</v>
      </c>
    </row>
    <row r="123" spans="2:18" ht="18.75" x14ac:dyDescent="0.25">
      <c r="B123" s="5"/>
      <c r="C123" s="10">
        <v>3</v>
      </c>
      <c r="D123" s="86"/>
      <c r="E123" s="87"/>
      <c r="F123" s="87"/>
      <c r="G123" s="87"/>
      <c r="H123" s="87"/>
      <c r="I123" s="88"/>
      <c r="J123" s="105"/>
      <c r="K123" s="106"/>
      <c r="L123" s="106"/>
      <c r="M123" s="106"/>
      <c r="N123" s="107"/>
      <c r="O123" s="6"/>
      <c r="Q123" s="16" t="str">
        <f t="shared" si="2"/>
        <v>/</v>
      </c>
    </row>
    <row r="124" spans="2:18" ht="18.75" x14ac:dyDescent="0.25">
      <c r="B124" s="5"/>
      <c r="C124" s="10">
        <v>4</v>
      </c>
      <c r="D124" s="86"/>
      <c r="E124" s="87"/>
      <c r="F124" s="87"/>
      <c r="G124" s="87"/>
      <c r="H124" s="87"/>
      <c r="I124" s="88"/>
      <c r="J124" s="105"/>
      <c r="K124" s="106"/>
      <c r="L124" s="106"/>
      <c r="M124" s="106"/>
      <c r="N124" s="107"/>
      <c r="O124" s="6"/>
      <c r="Q124" s="16" t="str">
        <f t="shared" si="2"/>
        <v>/</v>
      </c>
    </row>
    <row r="125" spans="2:18" ht="18.75" x14ac:dyDescent="0.25">
      <c r="B125" s="5"/>
      <c r="C125" s="10">
        <v>5</v>
      </c>
      <c r="D125" s="86"/>
      <c r="E125" s="87"/>
      <c r="F125" s="87"/>
      <c r="G125" s="87"/>
      <c r="H125" s="87"/>
      <c r="I125" s="88"/>
      <c r="J125" s="105"/>
      <c r="K125" s="106"/>
      <c r="L125" s="106"/>
      <c r="M125" s="106"/>
      <c r="N125" s="107"/>
      <c r="O125" s="6"/>
      <c r="Q125" s="16" t="str">
        <f t="shared" si="2"/>
        <v>/</v>
      </c>
    </row>
    <row r="126" spans="2:18" ht="18.75" x14ac:dyDescent="0.25">
      <c r="B126" s="5"/>
      <c r="C126" s="10">
        <v>6</v>
      </c>
      <c r="D126" s="86"/>
      <c r="E126" s="87"/>
      <c r="F126" s="87"/>
      <c r="G126" s="87"/>
      <c r="H126" s="87"/>
      <c r="I126" s="88"/>
      <c r="J126" s="105"/>
      <c r="K126" s="106"/>
      <c r="L126" s="106"/>
      <c r="M126" s="106"/>
      <c r="N126" s="107"/>
      <c r="O126" s="6"/>
      <c r="Q126" s="16" t="str">
        <f t="shared" si="2"/>
        <v>/</v>
      </c>
    </row>
    <row r="127" spans="2:18" ht="18.75" x14ac:dyDescent="0.25">
      <c r="B127" s="5"/>
      <c r="C127" s="10">
        <v>7</v>
      </c>
      <c r="D127" s="86"/>
      <c r="E127" s="87"/>
      <c r="F127" s="87"/>
      <c r="G127" s="87"/>
      <c r="H127" s="87"/>
      <c r="I127" s="88"/>
      <c r="J127" s="105"/>
      <c r="K127" s="106"/>
      <c r="L127" s="106"/>
      <c r="M127" s="106"/>
      <c r="N127" s="107"/>
      <c r="O127" s="6"/>
      <c r="Q127" s="16" t="str">
        <f t="shared" si="2"/>
        <v>/</v>
      </c>
    </row>
    <row r="128" spans="2:18" ht="18.75" x14ac:dyDescent="0.25">
      <c r="B128" s="5"/>
      <c r="C128" s="10"/>
      <c r="D128" s="86"/>
      <c r="E128" s="87"/>
      <c r="F128" s="87"/>
      <c r="G128" s="87"/>
      <c r="H128" s="87"/>
      <c r="I128" s="88"/>
      <c r="J128" s="105"/>
      <c r="K128" s="106"/>
      <c r="L128" s="106"/>
      <c r="M128" s="106"/>
      <c r="N128" s="107"/>
      <c r="O128" s="6"/>
      <c r="Q128" s="16" t="str">
        <f t="shared" si="2"/>
        <v>/</v>
      </c>
    </row>
    <row r="129" spans="2:18" ht="18.75" x14ac:dyDescent="0.25">
      <c r="B129" s="5"/>
      <c r="C129" s="10"/>
      <c r="D129" s="86"/>
      <c r="E129" s="87"/>
      <c r="F129" s="87"/>
      <c r="G129" s="87"/>
      <c r="H129" s="87"/>
      <c r="I129" s="88"/>
      <c r="J129" s="108"/>
      <c r="K129" s="109"/>
      <c r="L129" s="109"/>
      <c r="M129" s="109"/>
      <c r="N129" s="110"/>
      <c r="O129" s="6"/>
      <c r="Q129" s="16" t="str">
        <f t="shared" si="2"/>
        <v>/</v>
      </c>
    </row>
    <row r="130" spans="2:18" x14ac:dyDescent="0.25">
      <c r="B130" s="5"/>
      <c r="O130" s="6"/>
    </row>
    <row r="131" spans="2:18" ht="54.95" customHeight="1" x14ac:dyDescent="0.25">
      <c r="B131" s="5"/>
      <c r="C131" s="71" t="s">
        <v>696</v>
      </c>
      <c r="D131" s="71"/>
      <c r="E131" s="71"/>
      <c r="F131" s="33" t="s">
        <v>14</v>
      </c>
      <c r="H131" s="71" t="s">
        <v>697</v>
      </c>
      <c r="I131" s="111"/>
      <c r="J131" s="50"/>
      <c r="K131" s="50"/>
      <c r="L131" s="50"/>
      <c r="M131" s="50"/>
      <c r="N131" s="50"/>
      <c r="O131" s="6"/>
    </row>
    <row r="132" spans="2:18" x14ac:dyDescent="0.25">
      <c r="B132" s="5"/>
      <c r="O132" s="6"/>
    </row>
    <row r="133" spans="2:18" ht="24.95" customHeight="1" x14ac:dyDescent="0.25">
      <c r="B133" s="5"/>
      <c r="C133" s="73" t="s">
        <v>698</v>
      </c>
      <c r="D133" s="74"/>
      <c r="E133" s="74"/>
      <c r="F133" s="74"/>
      <c r="G133" s="74"/>
      <c r="H133" s="74"/>
      <c r="I133" s="74"/>
      <c r="J133" s="74"/>
      <c r="K133" s="74"/>
      <c r="L133" s="74"/>
      <c r="M133" s="74"/>
      <c r="N133" s="75"/>
      <c r="O133" s="6"/>
    </row>
    <row r="134" spans="2:18" ht="30" customHeight="1" x14ac:dyDescent="0.25">
      <c r="B134" s="5"/>
      <c r="C134" s="15" t="s">
        <v>90</v>
      </c>
      <c r="D134" s="73" t="s">
        <v>105</v>
      </c>
      <c r="E134" s="74"/>
      <c r="F134" s="75"/>
      <c r="G134" s="73" t="s">
        <v>106</v>
      </c>
      <c r="H134" s="74"/>
      <c r="I134" s="74"/>
      <c r="J134" s="74"/>
      <c r="K134" s="75"/>
      <c r="L134" s="82" t="s">
        <v>107</v>
      </c>
      <c r="M134" s="83"/>
      <c r="N134" s="84"/>
      <c r="O134" s="6"/>
    </row>
    <row r="135" spans="2:18" ht="69.95" customHeight="1" x14ac:dyDescent="0.25">
      <c r="B135" s="5"/>
      <c r="C135" s="10">
        <v>1</v>
      </c>
      <c r="D135" s="86" t="s">
        <v>1507</v>
      </c>
      <c r="E135" s="87"/>
      <c r="F135" s="88"/>
      <c r="G135" s="86" t="s">
        <v>1439</v>
      </c>
      <c r="H135" s="87"/>
      <c r="I135" s="87"/>
      <c r="J135" s="87"/>
      <c r="K135" s="88"/>
      <c r="L135" s="89" t="s">
        <v>1440</v>
      </c>
      <c r="M135" s="90"/>
      <c r="N135" s="91"/>
      <c r="O135" s="6"/>
      <c r="Q135" s="16" t="str">
        <f t="shared" ref="Q135:Q137" si="3">_xlfn.CONCAT(D135,"/",J135)</f>
        <v>Departamento de Impuestos Inmobiliarios de la Dirección de Ingresos adscrita a la Secretaria de Finanzas/</v>
      </c>
    </row>
    <row r="136" spans="2:18" ht="18.75" x14ac:dyDescent="0.25">
      <c r="B136" s="5"/>
      <c r="C136" s="10"/>
      <c r="D136" s="86"/>
      <c r="E136" s="87"/>
      <c r="F136" s="88"/>
      <c r="G136" s="118"/>
      <c r="H136" s="87"/>
      <c r="I136" s="87"/>
      <c r="J136" s="87"/>
      <c r="K136" s="88"/>
      <c r="L136" s="89"/>
      <c r="M136" s="90"/>
      <c r="N136" s="91"/>
      <c r="O136" s="6"/>
      <c r="Q136" s="16" t="str">
        <f t="shared" si="3"/>
        <v>/</v>
      </c>
    </row>
    <row r="137" spans="2:18" ht="18.75" x14ac:dyDescent="0.25">
      <c r="B137" s="5"/>
      <c r="C137" s="10"/>
      <c r="D137" s="86"/>
      <c r="E137" s="87"/>
      <c r="F137" s="88"/>
      <c r="G137" s="86"/>
      <c r="H137" s="87"/>
      <c r="I137" s="87"/>
      <c r="J137" s="87"/>
      <c r="K137" s="88"/>
      <c r="L137" s="89"/>
      <c r="M137" s="90"/>
      <c r="N137" s="91"/>
      <c r="O137" s="6"/>
      <c r="Q137" s="16" t="str">
        <f t="shared" si="3"/>
        <v>/</v>
      </c>
    </row>
    <row r="138" spans="2:18" x14ac:dyDescent="0.25">
      <c r="B138" s="5"/>
      <c r="O138" s="6"/>
    </row>
    <row r="139" spans="2:18" ht="72.95" customHeight="1" x14ac:dyDescent="0.25">
      <c r="B139" s="5"/>
      <c r="C139" s="73" t="s">
        <v>699</v>
      </c>
      <c r="D139" s="75"/>
      <c r="E139" s="86" t="s">
        <v>1444</v>
      </c>
      <c r="F139" s="87"/>
      <c r="G139" s="87"/>
      <c r="H139" s="87"/>
      <c r="I139" s="87"/>
      <c r="J139" s="87"/>
      <c r="K139" s="87"/>
      <c r="L139" s="87"/>
      <c r="M139" s="87"/>
      <c r="N139" s="88"/>
      <c r="O139" s="6"/>
    </row>
    <row r="140" spans="2:18" x14ac:dyDescent="0.25">
      <c r="B140" s="5"/>
      <c r="O140" s="6"/>
    </row>
    <row r="141" spans="2:18" ht="200.1" customHeight="1" x14ac:dyDescent="0.25">
      <c r="B141" s="5"/>
      <c r="C141" s="51" t="s">
        <v>700</v>
      </c>
      <c r="D141" s="51"/>
      <c r="E141" s="33">
        <v>0</v>
      </c>
      <c r="F141" s="33" t="s">
        <v>112</v>
      </c>
      <c r="H141" s="51" t="s">
        <v>701</v>
      </c>
      <c r="I141" s="73"/>
      <c r="J141" s="85" t="s">
        <v>1719</v>
      </c>
      <c r="K141" s="85"/>
      <c r="L141" s="85"/>
      <c r="M141" s="85"/>
      <c r="N141" s="85"/>
      <c r="O141" s="6"/>
      <c r="Q141" s="16" t="str">
        <f>_xlfn.CONCAT(E141," ",F141)</f>
        <v>0 No aplica</v>
      </c>
    </row>
    <row r="142" spans="2:18" x14ac:dyDescent="0.25">
      <c r="B142" s="5"/>
      <c r="O142" s="6"/>
    </row>
    <row r="143" spans="2:18" ht="80.099999999999994" customHeight="1" x14ac:dyDescent="0.25">
      <c r="B143" s="5"/>
      <c r="C143" s="51" t="s">
        <v>702</v>
      </c>
      <c r="D143" s="51"/>
      <c r="E143" s="85" t="s">
        <v>116</v>
      </c>
      <c r="F143" s="85"/>
      <c r="G143" s="30" t="s">
        <v>703</v>
      </c>
      <c r="H143" s="85" t="s">
        <v>1475</v>
      </c>
      <c r="I143" s="85"/>
      <c r="J143" s="85"/>
      <c r="K143" s="85"/>
      <c r="L143" s="30" t="s">
        <v>292</v>
      </c>
      <c r="M143" s="10"/>
      <c r="N143" s="10"/>
      <c r="O143" s="6"/>
      <c r="R143" s="16" t="str">
        <f>_xlfn.CONCAT(M143," ",N143)</f>
        <v xml:space="preserve"> </v>
      </c>
    </row>
    <row r="144" spans="2:18" x14ac:dyDescent="0.25">
      <c r="B144" s="5"/>
      <c r="O144" s="6"/>
    </row>
    <row r="145" spans="2:15" ht="240" customHeight="1" x14ac:dyDescent="0.25">
      <c r="B145" s="5"/>
      <c r="C145" s="51" t="s">
        <v>704</v>
      </c>
      <c r="D145" s="51"/>
      <c r="E145" s="85" t="s">
        <v>1539</v>
      </c>
      <c r="F145" s="85"/>
      <c r="G145" s="85"/>
      <c r="H145" s="85"/>
      <c r="I145" s="85"/>
      <c r="J145" s="85"/>
      <c r="K145" s="85"/>
      <c r="L145" s="85"/>
      <c r="M145" s="85"/>
      <c r="N145" s="85"/>
      <c r="O145" s="6"/>
    </row>
    <row r="146" spans="2:15" x14ac:dyDescent="0.25">
      <c r="B146" s="5"/>
      <c r="O146" s="6"/>
    </row>
    <row r="147" spans="2:15" ht="47.1" customHeight="1" x14ac:dyDescent="0.25">
      <c r="B147" s="5"/>
      <c r="C147" s="51" t="s">
        <v>705</v>
      </c>
      <c r="D147" s="51"/>
      <c r="E147" s="117">
        <v>63</v>
      </c>
      <c r="F147" s="117"/>
      <c r="H147" s="51" t="s">
        <v>706</v>
      </c>
      <c r="I147" s="51"/>
      <c r="J147" s="33">
        <v>63</v>
      </c>
      <c r="K147" s="16"/>
      <c r="L147" s="51" t="s">
        <v>707</v>
      </c>
      <c r="M147" s="51"/>
      <c r="N147" s="33">
        <v>0</v>
      </c>
      <c r="O147" s="6"/>
    </row>
    <row r="148" spans="2:15" x14ac:dyDescent="0.25">
      <c r="B148" s="5"/>
      <c r="O148" s="6"/>
    </row>
    <row r="149" spans="2:15" ht="47.1" customHeight="1" x14ac:dyDescent="0.25">
      <c r="B149" s="5"/>
      <c r="C149" s="51" t="s">
        <v>708</v>
      </c>
      <c r="D149" s="51"/>
      <c r="E149" s="85" t="s">
        <v>15</v>
      </c>
      <c r="F149" s="85"/>
      <c r="H149" s="51" t="s">
        <v>709</v>
      </c>
      <c r="I149" s="51"/>
      <c r="J149" s="85" t="s">
        <v>112</v>
      </c>
      <c r="K149" s="85"/>
      <c r="L149" s="85"/>
      <c r="M149" s="85"/>
      <c r="N149" s="85"/>
      <c r="O149" s="6"/>
    </row>
    <row r="150" spans="2:15" x14ac:dyDescent="0.25">
      <c r="B150" s="5"/>
      <c r="O150" s="6"/>
    </row>
    <row r="151" spans="2:15" ht="93" customHeight="1" x14ac:dyDescent="0.25">
      <c r="B151" s="5"/>
      <c r="C151" s="51" t="s">
        <v>710</v>
      </c>
      <c r="D151" s="51"/>
      <c r="E151" s="85" t="s">
        <v>112</v>
      </c>
      <c r="F151" s="85"/>
      <c r="G151" s="85"/>
      <c r="H151" s="85"/>
      <c r="I151" s="85"/>
      <c r="J151" s="85"/>
      <c r="K151" s="85"/>
      <c r="L151" s="85"/>
      <c r="M151" s="85"/>
      <c r="N151" s="85"/>
      <c r="O151" s="6"/>
    </row>
    <row r="152" spans="2:15" x14ac:dyDescent="0.25">
      <c r="B152" s="5"/>
      <c r="O152" s="6"/>
    </row>
    <row r="153" spans="2:15" ht="47.1" customHeight="1" x14ac:dyDescent="0.25">
      <c r="B153" s="5"/>
      <c r="C153" s="51" t="s">
        <v>711</v>
      </c>
      <c r="D153" s="51"/>
      <c r="E153" s="85" t="s">
        <v>15</v>
      </c>
      <c r="F153" s="85"/>
      <c r="H153" s="51" t="s">
        <v>712</v>
      </c>
      <c r="I153" s="51"/>
      <c r="J153" s="94" t="s">
        <v>1425</v>
      </c>
      <c r="K153" s="85"/>
      <c r="L153" s="85"/>
      <c r="M153" s="85"/>
      <c r="N153" s="85"/>
      <c r="O153" s="6"/>
    </row>
    <row r="154" spans="2:15" x14ac:dyDescent="0.25">
      <c r="B154" s="5"/>
      <c r="O154" s="6"/>
    </row>
    <row r="155" spans="2:15" ht="93" customHeight="1" x14ac:dyDescent="0.25">
      <c r="B155" s="5"/>
      <c r="C155" s="51" t="s">
        <v>713</v>
      </c>
      <c r="D155" s="51"/>
      <c r="E155" s="85" t="s">
        <v>1445</v>
      </c>
      <c r="F155" s="85"/>
      <c r="G155" s="85"/>
      <c r="H155" s="85"/>
      <c r="I155" s="85"/>
      <c r="J155" s="85"/>
      <c r="K155" s="85"/>
      <c r="L155" s="85"/>
      <c r="M155" s="85"/>
      <c r="N155" s="85"/>
      <c r="O155" s="6"/>
    </row>
    <row r="156" spans="2:15" x14ac:dyDescent="0.25">
      <c r="B156" s="5"/>
      <c r="O156" s="6"/>
    </row>
    <row r="157" spans="2:15" ht="83.1" customHeight="1" x14ac:dyDescent="0.25">
      <c r="B157" s="5"/>
      <c r="C157" s="51" t="s">
        <v>714</v>
      </c>
      <c r="D157" s="51"/>
      <c r="E157" s="85" t="s">
        <v>15</v>
      </c>
      <c r="F157" s="85"/>
      <c r="H157" s="51" t="s">
        <v>715</v>
      </c>
      <c r="I157" s="51"/>
      <c r="J157" s="85" t="s">
        <v>15</v>
      </c>
      <c r="K157" s="85"/>
      <c r="O157" s="6"/>
    </row>
    <row r="158" spans="2:15" x14ac:dyDescent="0.25">
      <c r="B158" s="5"/>
      <c r="O158" s="6"/>
    </row>
    <row r="159" spans="2:15" ht="83.1" customHeight="1" x14ac:dyDescent="0.25">
      <c r="B159" s="5"/>
      <c r="C159" s="51" t="s">
        <v>716</v>
      </c>
      <c r="D159" s="51"/>
      <c r="E159" s="85" t="s">
        <v>15</v>
      </c>
      <c r="F159" s="85"/>
      <c r="H159" s="51" t="s">
        <v>717</v>
      </c>
      <c r="I159" s="51"/>
      <c r="J159" s="85" t="s">
        <v>15</v>
      </c>
      <c r="K159" s="85"/>
      <c r="O159" s="6"/>
    </row>
    <row r="160" spans="2:15" ht="18.75" x14ac:dyDescent="0.25">
      <c r="B160" s="5"/>
      <c r="E160" s="34"/>
      <c r="F160" s="34"/>
      <c r="J160" s="34"/>
      <c r="K160" s="34"/>
      <c r="O160" s="6"/>
    </row>
    <row r="161" spans="2:15" ht="83.1" customHeight="1" x14ac:dyDescent="0.25">
      <c r="B161" s="5"/>
      <c r="C161" s="51" t="s">
        <v>718</v>
      </c>
      <c r="D161" s="51"/>
      <c r="E161" s="85" t="s">
        <v>15</v>
      </c>
      <c r="F161" s="85"/>
      <c r="H161" s="51" t="s">
        <v>719</v>
      </c>
      <c r="I161" s="51"/>
      <c r="J161" s="85" t="s">
        <v>15</v>
      </c>
      <c r="K161" s="85"/>
      <c r="O161" s="6"/>
    </row>
    <row r="162" spans="2:15" ht="18.75" x14ac:dyDescent="0.25">
      <c r="B162" s="5"/>
      <c r="E162" s="34"/>
      <c r="F162" s="34"/>
      <c r="J162" s="34"/>
      <c r="K162" s="34"/>
      <c r="O162" s="6"/>
    </row>
    <row r="163" spans="2:15" ht="83.1" customHeight="1" x14ac:dyDescent="0.25">
      <c r="B163" s="5"/>
      <c r="C163" s="51" t="s">
        <v>720</v>
      </c>
      <c r="D163" s="51"/>
      <c r="E163" s="85" t="s">
        <v>15</v>
      </c>
      <c r="F163" s="85"/>
      <c r="H163" s="51" t="s">
        <v>721</v>
      </c>
      <c r="I163" s="51"/>
      <c r="J163" s="85" t="s">
        <v>15</v>
      </c>
      <c r="K163" s="85"/>
      <c r="O163" s="6"/>
    </row>
    <row r="164" spans="2:15" ht="18.75" x14ac:dyDescent="0.25">
      <c r="B164" s="5"/>
      <c r="E164" s="34"/>
      <c r="F164" s="34"/>
      <c r="J164" s="34"/>
      <c r="K164" s="34"/>
      <c r="O164" s="6"/>
    </row>
    <row r="165" spans="2:15" ht="83.1" customHeight="1" x14ac:dyDescent="0.25">
      <c r="B165" s="5"/>
      <c r="C165" s="51" t="s">
        <v>722</v>
      </c>
      <c r="D165" s="51"/>
      <c r="E165" s="85" t="s">
        <v>15</v>
      </c>
      <c r="F165" s="85"/>
      <c r="H165" s="51" t="s">
        <v>723</v>
      </c>
      <c r="I165" s="51"/>
      <c r="J165" s="85" t="s">
        <v>14</v>
      </c>
      <c r="K165" s="85"/>
      <c r="O165" s="6"/>
    </row>
    <row r="166" spans="2:15" ht="18.75" x14ac:dyDescent="0.25">
      <c r="B166" s="5"/>
      <c r="E166" s="34"/>
      <c r="F166" s="34"/>
      <c r="O166" s="6"/>
    </row>
    <row r="167" spans="2:15" ht="47.1" customHeight="1" x14ac:dyDescent="0.25">
      <c r="B167" s="5"/>
      <c r="C167" s="51" t="s">
        <v>724</v>
      </c>
      <c r="D167" s="51"/>
      <c r="E167" s="85" t="s">
        <v>15</v>
      </c>
      <c r="F167" s="85"/>
      <c r="H167" s="51" t="s">
        <v>725</v>
      </c>
      <c r="I167" s="51"/>
      <c r="J167" s="65"/>
      <c r="K167" s="65"/>
      <c r="L167" s="65"/>
      <c r="M167" s="65"/>
      <c r="N167" s="65"/>
      <c r="O167" s="6"/>
    </row>
    <row r="168" spans="2:15" x14ac:dyDescent="0.25">
      <c r="B168" s="5"/>
      <c r="O168" s="6"/>
    </row>
    <row r="169" spans="2:15" ht="93" customHeight="1" x14ac:dyDescent="0.25">
      <c r="B169" s="5"/>
      <c r="C169" s="51" t="s">
        <v>726</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727</v>
      </c>
      <c r="D171" s="51"/>
      <c r="E171" s="85" t="s">
        <v>15</v>
      </c>
      <c r="F171" s="85"/>
      <c r="H171" s="51" t="s">
        <v>728</v>
      </c>
      <c r="I171" s="51"/>
      <c r="J171" s="65"/>
      <c r="K171" s="65"/>
      <c r="L171" s="65"/>
      <c r="M171" s="65"/>
      <c r="N171" s="65"/>
      <c r="O171" s="6"/>
    </row>
    <row r="172" spans="2:15" x14ac:dyDescent="0.25">
      <c r="B172" s="5"/>
      <c r="O172" s="6"/>
    </row>
    <row r="173" spans="2:15" ht="93" customHeight="1" x14ac:dyDescent="0.25">
      <c r="B173" s="5"/>
      <c r="C173" s="51" t="s">
        <v>729</v>
      </c>
      <c r="D173" s="51"/>
      <c r="E173" s="65"/>
      <c r="F173" s="65"/>
      <c r="G173" s="65"/>
      <c r="H173" s="65"/>
      <c r="I173" s="65"/>
      <c r="J173" s="65"/>
      <c r="K173" s="65"/>
      <c r="L173" s="65"/>
      <c r="M173" s="65"/>
      <c r="N173" s="65"/>
      <c r="O173" s="6"/>
    </row>
    <row r="174" spans="2:15" x14ac:dyDescent="0.25">
      <c r="B174" s="5"/>
      <c r="O174" s="6"/>
    </row>
    <row r="175" spans="2:15" ht="47.1" customHeight="1" x14ac:dyDescent="0.25">
      <c r="B175" s="5"/>
      <c r="C175" s="51" t="s">
        <v>730</v>
      </c>
      <c r="D175" s="51"/>
      <c r="E175" s="85" t="s">
        <v>15</v>
      </c>
      <c r="F175" s="85"/>
      <c r="O175" s="6"/>
    </row>
    <row r="176" spans="2:15" x14ac:dyDescent="0.25">
      <c r="B176" s="5"/>
      <c r="O176" s="6"/>
    </row>
    <row r="177" spans="2:15" ht="93" customHeight="1" x14ac:dyDescent="0.25">
      <c r="B177" s="5"/>
      <c r="C177" s="51" t="s">
        <v>731</v>
      </c>
      <c r="D177" s="51"/>
      <c r="E177" s="65"/>
      <c r="F177" s="65"/>
      <c r="G177" s="65"/>
      <c r="H177" s="65"/>
      <c r="I177" s="65"/>
      <c r="J177" s="65"/>
      <c r="K177" s="65"/>
      <c r="L177" s="65"/>
      <c r="M177" s="65"/>
      <c r="N177" s="65"/>
      <c r="O177" s="6"/>
    </row>
    <row r="178" spans="2:15" x14ac:dyDescent="0.25">
      <c r="B178" s="5"/>
      <c r="O178" s="6"/>
    </row>
    <row r="179" spans="2:15" ht="47.1" customHeight="1" x14ac:dyDescent="0.25">
      <c r="B179" s="5"/>
      <c r="C179" s="51" t="s">
        <v>732</v>
      </c>
      <c r="D179" s="51"/>
      <c r="E179" s="85" t="s">
        <v>15</v>
      </c>
      <c r="F179" s="85"/>
      <c r="O179" s="6"/>
    </row>
    <row r="180" spans="2:15" x14ac:dyDescent="0.25">
      <c r="B180" s="5"/>
      <c r="O180" s="6"/>
    </row>
    <row r="181" spans="2:15" ht="93" customHeight="1" x14ac:dyDescent="0.25">
      <c r="B181" s="5"/>
      <c r="C181" s="51" t="s">
        <v>733</v>
      </c>
      <c r="D181" s="51"/>
      <c r="E181" s="65"/>
      <c r="F181" s="65"/>
      <c r="G181" s="65"/>
      <c r="H181" s="65"/>
      <c r="I181" s="65"/>
      <c r="J181" s="65"/>
      <c r="K181" s="65"/>
      <c r="L181" s="65"/>
      <c r="M181" s="65"/>
      <c r="N181" s="65"/>
      <c r="O181" s="6"/>
    </row>
    <row r="182" spans="2:15" x14ac:dyDescent="0.25">
      <c r="B182" s="5"/>
      <c r="O182" s="6"/>
    </row>
    <row r="183" spans="2:15" ht="21" x14ac:dyDescent="0.35">
      <c r="B183" s="121" t="s">
        <v>244</v>
      </c>
      <c r="C183" s="122"/>
      <c r="D183" s="122"/>
      <c r="E183" s="122"/>
      <c r="F183" s="122"/>
      <c r="G183" s="122"/>
      <c r="H183" s="122"/>
      <c r="I183" s="122"/>
      <c r="J183" s="122"/>
      <c r="K183" s="122"/>
      <c r="L183" s="122"/>
      <c r="M183" s="122"/>
      <c r="N183" s="122"/>
      <c r="O183" s="123"/>
    </row>
    <row r="184" spans="2:15" x14ac:dyDescent="0.25">
      <c r="B184" s="5"/>
      <c r="O184" s="6"/>
    </row>
    <row r="185" spans="2:15" ht="53.1" customHeight="1" x14ac:dyDescent="0.25">
      <c r="B185" s="5"/>
      <c r="C185" s="51" t="s">
        <v>734</v>
      </c>
      <c r="D185" s="51"/>
      <c r="E185" s="85" t="s">
        <v>15</v>
      </c>
      <c r="F185" s="85"/>
      <c r="G185" s="85"/>
      <c r="I185" s="16"/>
      <c r="J185" s="16"/>
      <c r="K185" s="16"/>
      <c r="L185" s="16"/>
      <c r="M185" s="16"/>
      <c r="N185" s="16"/>
      <c r="O185" s="6"/>
    </row>
    <row r="186" spans="2:15" x14ac:dyDescent="0.25">
      <c r="B186" s="5"/>
      <c r="O186" s="6"/>
    </row>
    <row r="187" spans="2:15" ht="69.95" customHeight="1" x14ac:dyDescent="0.25">
      <c r="B187" s="5"/>
      <c r="C187" s="51" t="s">
        <v>735</v>
      </c>
      <c r="D187" s="51"/>
      <c r="E187" s="85" t="s">
        <v>1446</v>
      </c>
      <c r="F187" s="85"/>
      <c r="G187" s="85"/>
      <c r="I187" s="51" t="s">
        <v>736</v>
      </c>
      <c r="J187" s="51"/>
      <c r="K187" s="85" t="s">
        <v>1447</v>
      </c>
      <c r="L187" s="85"/>
      <c r="M187" s="85"/>
      <c r="N187" s="85"/>
      <c r="O187" s="6"/>
    </row>
    <row r="188" spans="2:15" x14ac:dyDescent="0.25">
      <c r="B188" s="5"/>
      <c r="O188" s="6"/>
    </row>
    <row r="189" spans="2:15" ht="53.1" customHeight="1" x14ac:dyDescent="0.25">
      <c r="B189" s="5"/>
      <c r="C189" s="51" t="s">
        <v>737</v>
      </c>
      <c r="D189" s="51"/>
      <c r="E189" s="85" t="s">
        <v>14</v>
      </c>
      <c r="F189" s="85"/>
      <c r="G189" s="85"/>
      <c r="I189" s="51" t="s">
        <v>738</v>
      </c>
      <c r="J189" s="51"/>
      <c r="K189" s="85" t="s">
        <v>647</v>
      </c>
      <c r="L189" s="85"/>
      <c r="M189" s="85"/>
      <c r="N189" s="85"/>
      <c r="O189" s="6"/>
    </row>
    <row r="190" spans="2:15" x14ac:dyDescent="0.25">
      <c r="B190" s="5"/>
      <c r="O190" s="6"/>
    </row>
    <row r="191" spans="2:15" ht="66.95" customHeight="1" x14ac:dyDescent="0.25">
      <c r="B191" s="5"/>
      <c r="C191" s="51" t="s">
        <v>739</v>
      </c>
      <c r="D191" s="51"/>
      <c r="E191" s="85" t="s">
        <v>1448</v>
      </c>
      <c r="F191" s="85"/>
      <c r="G191" s="85"/>
      <c r="H191" s="85"/>
      <c r="I191" s="85"/>
      <c r="J191" s="85"/>
      <c r="K191" s="85"/>
      <c r="L191" s="85"/>
      <c r="M191" s="85"/>
      <c r="N191" s="85"/>
      <c r="O191" s="6"/>
    </row>
    <row r="192" spans="2:15" x14ac:dyDescent="0.25">
      <c r="B192" s="5"/>
      <c r="O192" s="6"/>
    </row>
    <row r="193" spans="2:15" ht="21" x14ac:dyDescent="0.35">
      <c r="B193" s="121" t="s">
        <v>245</v>
      </c>
      <c r="C193" s="122"/>
      <c r="D193" s="122"/>
      <c r="E193" s="122"/>
      <c r="F193" s="122"/>
      <c r="G193" s="122"/>
      <c r="H193" s="122"/>
      <c r="I193" s="122"/>
      <c r="J193" s="122"/>
      <c r="K193" s="122"/>
      <c r="L193" s="122"/>
      <c r="M193" s="122"/>
      <c r="N193" s="122"/>
      <c r="O193" s="123"/>
    </row>
    <row r="194" spans="2:15" x14ac:dyDescent="0.25">
      <c r="B194" s="5"/>
      <c r="O194" s="6"/>
    </row>
    <row r="195" spans="2:15" ht="69.95" customHeight="1" x14ac:dyDescent="0.25">
      <c r="B195" s="5"/>
      <c r="C195" s="51" t="s">
        <v>740</v>
      </c>
      <c r="D195" s="51"/>
      <c r="E195" s="85" t="s">
        <v>1449</v>
      </c>
      <c r="F195" s="85"/>
      <c r="G195" s="85"/>
      <c r="I195" s="51" t="s">
        <v>741</v>
      </c>
      <c r="J195" s="51"/>
      <c r="K195" s="85" t="s">
        <v>1450</v>
      </c>
      <c r="L195" s="85"/>
      <c r="M195" s="85"/>
      <c r="N195" s="85"/>
      <c r="O195" s="6"/>
    </row>
    <row r="196" spans="2:15" x14ac:dyDescent="0.25">
      <c r="B196" s="5"/>
      <c r="O196" s="6"/>
    </row>
    <row r="197" spans="2:15" ht="21" x14ac:dyDescent="0.35">
      <c r="B197" s="121" t="s">
        <v>246</v>
      </c>
      <c r="C197" s="122"/>
      <c r="D197" s="122"/>
      <c r="E197" s="122"/>
      <c r="F197" s="122"/>
      <c r="G197" s="122"/>
      <c r="H197" s="122"/>
      <c r="I197" s="122"/>
      <c r="J197" s="122"/>
      <c r="K197" s="122"/>
      <c r="L197" s="122"/>
      <c r="M197" s="122"/>
      <c r="N197" s="122"/>
      <c r="O197" s="123"/>
    </row>
    <row r="198" spans="2:15" x14ac:dyDescent="0.25">
      <c r="B198" s="5"/>
      <c r="O198" s="6"/>
    </row>
    <row r="199" spans="2:15" ht="98.1" customHeight="1" x14ac:dyDescent="0.25">
      <c r="B199" s="5"/>
      <c r="C199" s="51" t="s">
        <v>742</v>
      </c>
      <c r="D199" s="51"/>
      <c r="E199" s="94" t="s">
        <v>1451</v>
      </c>
      <c r="F199" s="85"/>
      <c r="G199" s="85"/>
      <c r="H199" s="85"/>
      <c r="I199" s="85"/>
      <c r="J199" s="85"/>
      <c r="K199" s="85"/>
      <c r="L199" s="85"/>
      <c r="M199" s="85"/>
      <c r="N199" s="85"/>
      <c r="O199" s="6"/>
    </row>
    <row r="200" spans="2:15" x14ac:dyDescent="0.25">
      <c r="B200" s="5"/>
      <c r="O200" s="6"/>
    </row>
    <row r="201" spans="2:15" ht="98.1" customHeight="1" x14ac:dyDescent="0.25">
      <c r="B201" s="5"/>
      <c r="C201" s="51" t="s">
        <v>743</v>
      </c>
      <c r="D201" s="51"/>
      <c r="E201" s="85"/>
      <c r="F201" s="85"/>
      <c r="G201" s="85"/>
      <c r="H201" s="85"/>
      <c r="I201" s="85"/>
      <c r="J201" s="85"/>
      <c r="K201" s="85"/>
      <c r="L201" s="85"/>
      <c r="M201" s="85"/>
      <c r="N201" s="85"/>
      <c r="O201" s="6"/>
    </row>
    <row r="202" spans="2:15" x14ac:dyDescent="0.25">
      <c r="B202" s="7"/>
      <c r="C202" s="8"/>
      <c r="D202" s="8"/>
      <c r="E202" s="8"/>
      <c r="F202" s="8"/>
      <c r="G202" s="8"/>
      <c r="H202" s="8"/>
      <c r="I202" s="8"/>
      <c r="J202" s="8"/>
      <c r="K202" s="8"/>
      <c r="L202" s="8"/>
      <c r="M202" s="8"/>
      <c r="N202" s="8"/>
      <c r="O202" s="9"/>
    </row>
  </sheetData>
  <mergeCells count="270">
    <mergeCell ref="B197:O197"/>
    <mergeCell ref="C199:D199"/>
    <mergeCell ref="E199:N199"/>
    <mergeCell ref="C201:D201"/>
    <mergeCell ref="E201:N201"/>
    <mergeCell ref="C191:D191"/>
    <mergeCell ref="E191:N191"/>
    <mergeCell ref="B193:O193"/>
    <mergeCell ref="C195:D195"/>
    <mergeCell ref="E195:G195"/>
    <mergeCell ref="I195:J195"/>
    <mergeCell ref="K195:N195"/>
    <mergeCell ref="C187:D187"/>
    <mergeCell ref="E187:G187"/>
    <mergeCell ref="I187:J187"/>
    <mergeCell ref="K187:N187"/>
    <mergeCell ref="C189:D189"/>
    <mergeCell ref="E189:G189"/>
    <mergeCell ref="I189:J189"/>
    <mergeCell ref="K189:N189"/>
    <mergeCell ref="C179:D179"/>
    <mergeCell ref="E179:F179"/>
    <mergeCell ref="C181:D181"/>
    <mergeCell ref="E181:N181"/>
    <mergeCell ref="B183:O183"/>
    <mergeCell ref="C185:D185"/>
    <mergeCell ref="E185:G185"/>
    <mergeCell ref="C173:D173"/>
    <mergeCell ref="E173:N173"/>
    <mergeCell ref="C175:D175"/>
    <mergeCell ref="E175:F175"/>
    <mergeCell ref="C177:D177"/>
    <mergeCell ref="E177:N177"/>
    <mergeCell ref="C169:D169"/>
    <mergeCell ref="E169:N169"/>
    <mergeCell ref="C171:D171"/>
    <mergeCell ref="E171:F171"/>
    <mergeCell ref="H171:I171"/>
    <mergeCell ref="J171:N171"/>
    <mergeCell ref="C165:D165"/>
    <mergeCell ref="E165:F165"/>
    <mergeCell ref="H165:I165"/>
    <mergeCell ref="J165:K165"/>
    <mergeCell ref="C167:D167"/>
    <mergeCell ref="E167:F167"/>
    <mergeCell ref="H167:I167"/>
    <mergeCell ref="J167:N167"/>
    <mergeCell ref="C161:D161"/>
    <mergeCell ref="E161:F161"/>
    <mergeCell ref="H161:I161"/>
    <mergeCell ref="J161:K161"/>
    <mergeCell ref="C163:D163"/>
    <mergeCell ref="E163:F163"/>
    <mergeCell ref="H163:I163"/>
    <mergeCell ref="J163:K163"/>
    <mergeCell ref="C157:D157"/>
    <mergeCell ref="E157:F157"/>
    <mergeCell ref="H157:I157"/>
    <mergeCell ref="J157:K157"/>
    <mergeCell ref="C159:D159"/>
    <mergeCell ref="E159:F159"/>
    <mergeCell ref="H159:I159"/>
    <mergeCell ref="J159:K159"/>
    <mergeCell ref="C153:D153"/>
    <mergeCell ref="E153:F153"/>
    <mergeCell ref="H153:I153"/>
    <mergeCell ref="J153:N153"/>
    <mergeCell ref="C155:D155"/>
    <mergeCell ref="E155:N155"/>
    <mergeCell ref="C149:D149"/>
    <mergeCell ref="E149:F149"/>
    <mergeCell ref="H149:I149"/>
    <mergeCell ref="J149:N149"/>
    <mergeCell ref="C151:D151"/>
    <mergeCell ref="E151:N151"/>
    <mergeCell ref="C143:D143"/>
    <mergeCell ref="E143:F143"/>
    <mergeCell ref="H143:K143"/>
    <mergeCell ref="C145:D145"/>
    <mergeCell ref="E145:N145"/>
    <mergeCell ref="C147:D147"/>
    <mergeCell ref="E147:F147"/>
    <mergeCell ref="H147:I147"/>
    <mergeCell ref="L147:M147"/>
    <mergeCell ref="D137:F137"/>
    <mergeCell ref="G137:K137"/>
    <mergeCell ref="L137:N137"/>
    <mergeCell ref="C139:D139"/>
    <mergeCell ref="E139:N139"/>
    <mergeCell ref="C141:D141"/>
    <mergeCell ref="H141:I141"/>
    <mergeCell ref="J141:N141"/>
    <mergeCell ref="D135:F135"/>
    <mergeCell ref="G135:K135"/>
    <mergeCell ref="L135:N135"/>
    <mergeCell ref="D136:F136"/>
    <mergeCell ref="G136:K136"/>
    <mergeCell ref="L136:N136"/>
    <mergeCell ref="C131:E131"/>
    <mergeCell ref="H131:I131"/>
    <mergeCell ref="J131:N131"/>
    <mergeCell ref="C133:N133"/>
    <mergeCell ref="D134:F134"/>
    <mergeCell ref="G134:K134"/>
    <mergeCell ref="L134:N134"/>
    <mergeCell ref="D128:I128"/>
    <mergeCell ref="D129:I129"/>
    <mergeCell ref="D121:I121"/>
    <mergeCell ref="J121:N129"/>
    <mergeCell ref="D122:I122"/>
    <mergeCell ref="D123:I123"/>
    <mergeCell ref="D124:I124"/>
    <mergeCell ref="D125:I125"/>
    <mergeCell ref="D126:I126"/>
    <mergeCell ref="D127:I127"/>
    <mergeCell ref="C117:D117"/>
    <mergeCell ref="E117:F117"/>
    <mergeCell ref="H117:I117"/>
    <mergeCell ref="C119:N119"/>
    <mergeCell ref="D120:I120"/>
    <mergeCell ref="J120:N120"/>
    <mergeCell ref="C113:D113"/>
    <mergeCell ref="E113:F113"/>
    <mergeCell ref="H113:I113"/>
    <mergeCell ref="J113:N113"/>
    <mergeCell ref="C115:D115"/>
    <mergeCell ref="H115:I115"/>
    <mergeCell ref="D106:I106"/>
    <mergeCell ref="D107:I107"/>
    <mergeCell ref="D108:I108"/>
    <mergeCell ref="D109:I109"/>
    <mergeCell ref="D110:I110"/>
    <mergeCell ref="D111:I111"/>
    <mergeCell ref="D97:I97"/>
    <mergeCell ref="J97:N111"/>
    <mergeCell ref="D98:I98"/>
    <mergeCell ref="D99:I99"/>
    <mergeCell ref="D100:I100"/>
    <mergeCell ref="D101:I101"/>
    <mergeCell ref="D102:I102"/>
    <mergeCell ref="D103:I103"/>
    <mergeCell ref="D104:I104"/>
    <mergeCell ref="D105:I105"/>
    <mergeCell ref="C93:D93"/>
    <mergeCell ref="E93:G93"/>
    <mergeCell ref="I93:J93"/>
    <mergeCell ref="K93:N93"/>
    <mergeCell ref="C95:N95"/>
    <mergeCell ref="D96:I96"/>
    <mergeCell ref="J96:N96"/>
    <mergeCell ref="C87:D87"/>
    <mergeCell ref="E87:H87"/>
    <mergeCell ref="I87:J87"/>
    <mergeCell ref="K87:N87"/>
    <mergeCell ref="B89:O89"/>
    <mergeCell ref="C91:D91"/>
    <mergeCell ref="E91:G91"/>
    <mergeCell ref="I91:J91"/>
    <mergeCell ref="K91:N91"/>
    <mergeCell ref="B70:O70"/>
    <mergeCell ref="C72:N72"/>
    <mergeCell ref="C64:D64"/>
    <mergeCell ref="E64:F64"/>
    <mergeCell ref="H64:J64"/>
    <mergeCell ref="K64:N64"/>
    <mergeCell ref="C66:E66"/>
    <mergeCell ref="F66:N66"/>
    <mergeCell ref="C84:D84"/>
    <mergeCell ref="E84:F84"/>
    <mergeCell ref="H84:I84"/>
    <mergeCell ref="J84:N84"/>
    <mergeCell ref="C80:D80"/>
    <mergeCell ref="E80:F80"/>
    <mergeCell ref="H80:I80"/>
    <mergeCell ref="J80:K80"/>
    <mergeCell ref="C82:D82"/>
    <mergeCell ref="E82:F82"/>
    <mergeCell ref="H82:I82"/>
    <mergeCell ref="J82:N82"/>
    <mergeCell ref="C62:E62"/>
    <mergeCell ref="F62:N62"/>
    <mergeCell ref="C56:D56"/>
    <mergeCell ref="E56:F56"/>
    <mergeCell ref="H56:J56"/>
    <mergeCell ref="K56:N56"/>
    <mergeCell ref="C58:E58"/>
    <mergeCell ref="F58:N58"/>
    <mergeCell ref="C68:D68"/>
    <mergeCell ref="E68:F68"/>
    <mergeCell ref="H68:J68"/>
    <mergeCell ref="K68:N68"/>
    <mergeCell ref="C54:E54"/>
    <mergeCell ref="F54:N54"/>
    <mergeCell ref="C48:D48"/>
    <mergeCell ref="E48:F48"/>
    <mergeCell ref="H48:J48"/>
    <mergeCell ref="K48:N48"/>
    <mergeCell ref="C50:E50"/>
    <mergeCell ref="F50:N50"/>
    <mergeCell ref="C60:D60"/>
    <mergeCell ref="E60:F60"/>
    <mergeCell ref="H60:J60"/>
    <mergeCell ref="K60:N60"/>
    <mergeCell ref="C46:E46"/>
    <mergeCell ref="F46:N46"/>
    <mergeCell ref="C40:D40"/>
    <mergeCell ref="E40:F40"/>
    <mergeCell ref="H40:J40"/>
    <mergeCell ref="K40:N40"/>
    <mergeCell ref="C42:E42"/>
    <mergeCell ref="F42:N42"/>
    <mergeCell ref="C52:D52"/>
    <mergeCell ref="E52:F52"/>
    <mergeCell ref="H52:J52"/>
    <mergeCell ref="K52:N52"/>
    <mergeCell ref="C38:E38"/>
    <mergeCell ref="F38:N38"/>
    <mergeCell ref="C32:D32"/>
    <mergeCell ref="E32:F32"/>
    <mergeCell ref="H32:J32"/>
    <mergeCell ref="K32:N32"/>
    <mergeCell ref="C34:E34"/>
    <mergeCell ref="F34:N34"/>
    <mergeCell ref="C44:D44"/>
    <mergeCell ref="E44:F44"/>
    <mergeCell ref="H44:J44"/>
    <mergeCell ref="K44:N44"/>
    <mergeCell ref="C30:E30"/>
    <mergeCell ref="F30:N30"/>
    <mergeCell ref="C24:D24"/>
    <mergeCell ref="E24:F24"/>
    <mergeCell ref="H24:J24"/>
    <mergeCell ref="K24:N24"/>
    <mergeCell ref="C26:E26"/>
    <mergeCell ref="F26:N26"/>
    <mergeCell ref="C36:D36"/>
    <mergeCell ref="E36:F36"/>
    <mergeCell ref="H36:J36"/>
    <mergeCell ref="K36:N36"/>
    <mergeCell ref="B20:O20"/>
    <mergeCell ref="C22:E22"/>
    <mergeCell ref="F22:N22"/>
    <mergeCell ref="C16:D16"/>
    <mergeCell ref="E16:N16"/>
    <mergeCell ref="C28:D28"/>
    <mergeCell ref="E28:F28"/>
    <mergeCell ref="H28:J28"/>
    <mergeCell ref="K28:N28"/>
    <mergeCell ref="B2:D2"/>
    <mergeCell ref="E2:O2"/>
    <mergeCell ref="B4:O4"/>
    <mergeCell ref="C6:D6"/>
    <mergeCell ref="E6:J6"/>
    <mergeCell ref="M6:N6"/>
    <mergeCell ref="C18:D18"/>
    <mergeCell ref="E18:H18"/>
    <mergeCell ref="I18:J18"/>
    <mergeCell ref="K18:N18"/>
    <mergeCell ref="C12:D12"/>
    <mergeCell ref="E12:N12"/>
    <mergeCell ref="C14:D14"/>
    <mergeCell ref="E14:N14"/>
    <mergeCell ref="C8:D8"/>
    <mergeCell ref="E8:F8"/>
    <mergeCell ref="H8:I8"/>
    <mergeCell ref="J8:N8"/>
    <mergeCell ref="C10:D10"/>
    <mergeCell ref="E10:H10"/>
    <mergeCell ref="I10:J10"/>
    <mergeCell ref="K10:N10"/>
  </mergeCells>
  <conditionalFormatting sqref="C87:N87">
    <cfRule type="expression" dxfId="305" priority="9">
      <formula>$J$80&gt;0</formula>
    </cfRule>
  </conditionalFormatting>
  <conditionalFormatting sqref="C169:N169">
    <cfRule type="expression" dxfId="304" priority="16">
      <formula>$E$167&lt;&gt;"Sí"</formula>
    </cfRule>
  </conditionalFormatting>
  <conditionalFormatting sqref="C173:N173">
    <cfRule type="expression" dxfId="303" priority="14">
      <formula>$E$171&lt;&gt;"Sí"</formula>
    </cfRule>
  </conditionalFormatting>
  <conditionalFormatting sqref="C177:N177">
    <cfRule type="expression" dxfId="302" priority="13">
      <formula>$E$175&lt;&gt;"Sí"</formula>
    </cfRule>
  </conditionalFormatting>
  <conditionalFormatting sqref="C181:N181">
    <cfRule type="expression" dxfId="301" priority="12">
      <formula>$E$179&lt;&gt;"Sí"</formula>
    </cfRule>
  </conditionalFormatting>
  <conditionalFormatting sqref="G143">
    <cfRule type="expression" dxfId="300" priority="7">
      <formula>$E$143="Línea de captura"</formula>
    </cfRule>
  </conditionalFormatting>
  <conditionalFormatting sqref="H143:K143">
    <cfRule type="expression" dxfId="299" priority="6">
      <formula>$E$143="Línea de captura"</formula>
    </cfRule>
  </conditionalFormatting>
  <conditionalFormatting sqref="H84:N84">
    <cfRule type="expression" dxfId="297" priority="21">
      <formula>$E$84&lt;&gt;"Sí"</formula>
    </cfRule>
  </conditionalFormatting>
  <conditionalFormatting sqref="H113:N113">
    <cfRule type="expression" dxfId="296" priority="22">
      <formula>$E$113&lt;&gt;"Sí"</formula>
    </cfRule>
  </conditionalFormatting>
  <conditionalFormatting sqref="H131:N131">
    <cfRule type="expression" dxfId="295" priority="3">
      <formula>$E$113&lt;&gt;"Sí"</formula>
    </cfRule>
  </conditionalFormatting>
  <conditionalFormatting sqref="H149:N149 C151:N151">
    <cfRule type="expression" dxfId="294" priority="19">
      <formula>$E$149&lt;&gt;"Sí"</formula>
    </cfRule>
  </conditionalFormatting>
  <conditionalFormatting sqref="H153:N153 C155:N155">
    <cfRule type="expression" dxfId="293" priority="18">
      <formula>$E$153&lt;&gt;"Sí"</formula>
    </cfRule>
  </conditionalFormatting>
  <conditionalFormatting sqref="H167:N167">
    <cfRule type="expression" dxfId="292" priority="17">
      <formula>$E$167&lt;&gt;"Sí"</formula>
    </cfRule>
  </conditionalFormatting>
  <conditionalFormatting sqref="H171:N171">
    <cfRule type="expression" dxfId="291" priority="15">
      <formula>$E$171&lt;&gt;"Sí"</formula>
    </cfRule>
  </conditionalFormatting>
  <conditionalFormatting sqref="I91:N91">
    <cfRule type="expression" dxfId="290" priority="20">
      <formula>$E$91&lt;&gt;"Otro"</formula>
    </cfRule>
  </conditionalFormatting>
  <conditionalFormatting sqref="I93:N93">
    <cfRule type="expression" dxfId="289" priority="2">
      <formula>$E$91&lt;&gt;"Otro"</formula>
    </cfRule>
  </conditionalFormatting>
  <conditionalFormatting sqref="L143">
    <cfRule type="expression" dxfId="288" priority="5">
      <formula>$E$143&lt;&gt;"Línea de captura"</formula>
    </cfRule>
  </conditionalFormatting>
  <conditionalFormatting sqref="M74:N78">
    <cfRule type="expression" dxfId="287" priority="1">
      <formula>$L74&lt;&gt;"Sí"</formula>
    </cfRule>
  </conditionalFormatting>
  <conditionalFormatting sqref="M143:N143">
    <cfRule type="expression" dxfId="286" priority="4">
      <formula>$E$143&lt;&gt;"Línea de captura"</formula>
    </cfRule>
  </conditionalFormatting>
  <hyperlinks>
    <hyperlink ref="J84" r:id="rId1" xr:uid="{00000000-0004-0000-0E00-000000000000}"/>
    <hyperlink ref="J153" r:id="rId2" xr:uid="{00000000-0004-0000-0E00-000001000000}"/>
    <hyperlink ref="E199" r:id="rId3" xr:uid="{00000000-0004-0000-0E00-000002000000}"/>
    <hyperlink ref="K24" r:id="rId4" xr:uid="{00000000-0004-0000-0E00-000003000000}"/>
    <hyperlink ref="K68" r:id="rId5" xr:uid="{00000000-0004-0000-0E00-000004000000}"/>
  </hyperlinks>
  <printOptions horizontalCentered="1"/>
  <pageMargins left="0.11811023622047245" right="0.11811023622047245" top="0.15748031496062992" bottom="0.15748031496062992" header="0.31496062992125984" footer="0.31496062992125984"/>
  <pageSetup scale="41" orientation="portrait" r:id="rId6"/>
  <extLst>
    <ext xmlns:x14="http://schemas.microsoft.com/office/spreadsheetml/2009/9/main" uri="{78C0D931-6437-407d-A8EE-F0AAD7539E65}">
      <x14:conditionalFormattings>
        <x14:conditionalFormatting xmlns:xm="http://schemas.microsoft.com/office/excel/2006/main">
          <x14:cfRule type="expression" priority="23" id="{07A213E9-33D4-42D5-A184-8E8BF7FE2FF0}">
            <xm:f>$E$82&lt;&gt;Fuentes!$E$5</xm:f>
            <x14:dxf>
              <font>
                <color theme="0"/>
              </font>
              <fill>
                <patternFill>
                  <bgColor theme="0"/>
                </patternFill>
              </fill>
              <border>
                <left/>
                <right/>
                <top/>
                <bottom/>
                <vertical/>
                <horizontal/>
              </border>
            </x14:dxf>
          </x14:cfRule>
          <xm:sqref>H82:N82</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E00-000000000000}">
          <x14:formula1>
            <xm:f>Fuentes!$C$3:$C$4</xm:f>
          </x14:formula1>
          <xm:sqref>M6:N6</xm:sqref>
        </x14:dataValidation>
        <x14:dataValidation type="list" allowBlank="1" showInputMessage="1" showErrorMessage="1" xr:uid="{00000000-0002-0000-0E00-000001000000}">
          <x14:formula1>
            <xm:f>Fuentes!$E$3:$E$6</xm:f>
          </x14:formula1>
          <xm:sqref>E82:F82</xm:sqref>
        </x14:dataValidation>
        <x14:dataValidation type="list" allowBlank="1" showInputMessage="1" showErrorMessage="1" xr:uid="{00000000-0002-0000-0E00-000002000000}">
          <x14:formula1>
            <xm:f>Fuentes!$G$3:$G$4</xm:f>
          </x14:formula1>
          <xm:sqref>E113:F113 E84:F84 E149:F149 E153:F153 E157:F157 J157:K157 E159:F159 J159:K159 E161:F161 J161:K161 E163:F163 J163:K163 E165:F165 J165:K165 E167:F167 E171:F171 E175:F175 E179:F179 E185:G185 E189:G189 F131 G74:G78 K74:L78</xm:sqref>
        </x14:dataValidation>
        <x14:dataValidation type="list" allowBlank="1" showInputMessage="1" showErrorMessage="1" xr:uid="{00000000-0002-0000-0E00-000003000000}">
          <x14:formula1>
            <xm:f>Fuentes!$I$3:$I$368</xm:f>
          </x14:formula1>
          <xm:sqref>E115 J115 J117 M143</xm:sqref>
        </x14:dataValidation>
        <x14:dataValidation type="list" allowBlank="1" showInputMessage="1" showErrorMessage="1" xr:uid="{00000000-0002-0000-0E00-000004000000}">
          <x14:formula1>
            <xm:f>Fuentes!$M$3:$M$60</xm:f>
          </x14:formula1>
          <xm:sqref>E117:F117</xm:sqref>
        </x14:dataValidation>
        <x14:dataValidation type="list" allowBlank="1" showInputMessage="1" showErrorMessage="1" xr:uid="{00000000-0002-0000-0E00-000005000000}">
          <x14:formula1>
            <xm:f>Fuentes!$U$3:$U$7</xm:f>
          </x14:formula1>
          <xm:sqref>F141</xm:sqref>
        </x14:dataValidation>
        <x14:dataValidation type="list" allowBlank="1" showInputMessage="1" showErrorMessage="1" xr:uid="{00000000-0002-0000-0E00-000006000000}">
          <x14:formula1>
            <xm:f>Fuentes!$W$3:$W$12</xm:f>
          </x14:formula1>
          <xm:sqref>E143:F143</xm:sqref>
        </x14:dataValidation>
        <x14:dataValidation type="list" allowBlank="1" showInputMessage="1" showErrorMessage="1" xr:uid="{00000000-0002-0000-0E00-000007000000}">
          <x14:formula1>
            <xm:f>Fuentes!$AH$3:$AH$8</xm:f>
          </x14:formula1>
          <xm:sqref>E91</xm:sqref>
        </x14:dataValidation>
        <x14:dataValidation type="list" allowBlank="1" showInputMessage="1" showErrorMessage="1" xr:uid="{00000000-0002-0000-0E00-000008000000}">
          <x14:formula1>
            <xm:f>Fuentes!$Q$3:$Q$5</xm:f>
          </x14:formula1>
          <xm:sqref>E93</xm:sqref>
        </x14:dataValidation>
        <x14:dataValidation type="list" allowBlank="1" showInputMessage="1" showErrorMessage="1" xr:uid="{00000000-0002-0000-0E00-000009000000}">
          <x14:formula1>
            <xm:f>Fuentes!$AJ$3:$AJ$6</xm:f>
          </x14:formula1>
          <xm:sqref>K189:N189</xm:sqref>
        </x14:dataValidation>
        <x14:dataValidation type="list" allowBlank="1" showInputMessage="1" showErrorMessage="1" xr:uid="{00000000-0002-0000-0E00-00000A000000}">
          <x14:formula1>
            <xm:f>Fuentes!$K$4:$K$7</xm:f>
          </x14:formula1>
          <xm:sqref>K115 N143 K117</xm:sqref>
        </x14:dataValidation>
        <x14:dataValidation type="list" allowBlank="1" showInputMessage="1" showErrorMessage="1" xr:uid="{00000000-0002-0000-0E00-00000B000000}">
          <x14:formula1>
            <xm:f>Fuentes!$K$3:$K$7</xm:f>
          </x14:formula1>
          <xm:sqref>F115</xm:sqref>
        </x14:dataValidation>
        <x14:dataValidation type="list" allowBlank="1" showInputMessage="1" showErrorMessage="1" xr:uid="{00000000-0002-0000-0E00-00000C000000}">
          <x14:formula1>
            <xm:f>INDIRECT(VLOOKUP($E$18,Fuentes!$Y$3:$Z$23,2,0))</xm:f>
          </x14:formula1>
          <xm:sqref>K18:N18</xm:sqref>
        </x14:dataValidation>
        <x14:dataValidation type="list" allowBlank="1" showInputMessage="1" showErrorMessage="1" xr:uid="{00000000-0002-0000-0E00-00000D000000}">
          <x14:formula1>
            <xm:f>Fuentes!$Y$3:$Y$23</xm:f>
          </x14:formula1>
          <xm:sqref>E18:H18</xm:sqref>
        </x14:dataValidation>
        <x14:dataValidation type="list" allowBlank="1" showInputMessage="1" showErrorMessage="1" xr:uid="{00000000-0002-0000-0E00-00000E000000}">
          <x14:formula1>
            <xm:f>Fuentes!$AT$3:$AT$6</xm:f>
          </x14:formula1>
          <xm:sqref>K93:N93</xm:sqref>
        </x14:dataValidation>
        <x14:dataValidation type="list" allowBlank="1" showInputMessage="1" showErrorMessage="1" xr:uid="{00000000-0002-0000-0E00-00000F000000}">
          <x14:formula1>
            <xm:f>Fuentes!$AL$3:$AL$59</xm:f>
          </x14:formula1>
          <xm:sqref>M74:M78</xm:sqref>
        </x14:dataValidation>
        <x14:dataValidation type="list" allowBlank="1" showInputMessage="1" showErrorMessage="1" xr:uid="{00000000-0002-0000-0E00-000010000000}">
          <x14:formula1>
            <xm:f>Fuentes!$AW$3:$AW$5</xm:f>
          </x14:formula1>
          <xm:sqref>F74:F78</xm:sqref>
        </x14:dataValidation>
        <x14:dataValidation type="list" allowBlank="1" showInputMessage="1" showErrorMessage="1" xr:uid="{00000000-0002-0000-0E00-000011000000}">
          <x14:formula1>
            <xm:f>Fuentes!$AZ$3:$AZ$7</xm:f>
          </x14:formula1>
          <xm:sqref>H74:H78</xm:sqref>
        </x14:dataValidation>
        <x14:dataValidation type="list" allowBlank="1" showInputMessage="1" showErrorMessage="1" xr:uid="{00000000-0002-0000-0E00-000012000000}">
          <x14:formula1>
            <xm:f>INDIRECT(VLOOKUP($M74,Fuentes!$AL$3:$AM$59,2,0))</xm:f>
          </x14:formula1>
          <xm:sqref>N74:N78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sheetPr>
  <dimension ref="B1:R205"/>
  <sheetViews>
    <sheetView topLeftCell="A192" zoomScale="55" zoomScaleNormal="55" workbookViewId="0">
      <selection activeCell="J145" sqref="J145"/>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1546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1575</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1547</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1533</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1534</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1549</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1693</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1549</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1557</v>
      </c>
      <c r="E74" s="33" t="s">
        <v>1557</v>
      </c>
      <c r="F74" s="33" t="s">
        <v>1404</v>
      </c>
      <c r="G74" s="33" t="s">
        <v>14</v>
      </c>
      <c r="H74" s="33" t="s">
        <v>1408</v>
      </c>
      <c r="I74" s="33" t="s">
        <v>1464</v>
      </c>
      <c r="J74" s="33" t="s">
        <v>1718</v>
      </c>
      <c r="K74" s="33" t="s">
        <v>14</v>
      </c>
      <c r="L74" s="33" t="s">
        <v>15</v>
      </c>
      <c r="M74" s="33"/>
      <c r="N74" s="33"/>
      <c r="O74" s="6"/>
      <c r="Q74" s="16" t="str">
        <f>_xlfn.CONCAT(D74,"/",F74,"/",H74,"/",J74,"/",K74,"/",L74,"/",M74)</f>
        <v>F-001. FORMATO DE SOLICITUD DE TRÁMITES Y SERVICIOS DE LA DIRECCIÓN DE INGRESOS  /Para cotejo del (de la) servidor (a) público (a). /Validación/Artículo 36, fracción X, númeral 2 de la   Ley de Ingresos del Municipio de Colón, Qro., para el ejercicio fiscal 2026./Sí/No/</v>
      </c>
    </row>
    <row r="75" spans="2:18" ht="170.1" customHeight="1" x14ac:dyDescent="0.25">
      <c r="B75" s="5"/>
      <c r="C75" s="15">
        <v>2</v>
      </c>
      <c r="D75" s="33" t="s">
        <v>1505</v>
      </c>
      <c r="E75" s="33" t="s">
        <v>1505</v>
      </c>
      <c r="F75" s="33" t="s">
        <v>1403</v>
      </c>
      <c r="G75" s="33" t="s">
        <v>15</v>
      </c>
      <c r="H75" s="33" t="s">
        <v>1408</v>
      </c>
      <c r="I75" s="33" t="s">
        <v>89</v>
      </c>
      <c r="J75" s="33" t="s">
        <v>1718</v>
      </c>
      <c r="K75" s="33" t="s">
        <v>14</v>
      </c>
      <c r="L75" s="33" t="s">
        <v>15</v>
      </c>
      <c r="M75" s="33"/>
      <c r="N75" s="33"/>
      <c r="O75" s="6"/>
      <c r="Q75" s="16" t="str">
        <f>_xlfn.CONCAT(D75,"/",F75,"/",H75,"/",J75,"/",K75,"/",L75,"/",M75)</f>
        <v>Documento con el cual acredita la personalidad/Documento para entrega del ciudadano./Validación/Artículo 36, fracción X, númeral 2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1718</v>
      </c>
      <c r="K76" s="33" t="s">
        <v>14</v>
      </c>
      <c r="L76" s="33" t="s">
        <v>15</v>
      </c>
      <c r="M76" s="33"/>
      <c r="N76" s="33"/>
      <c r="O76" s="6"/>
      <c r="Q76" s="16" t="str">
        <f t="shared" ref="Q76:Q80"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 36, fracción X, númeral 2 de la   Ley de Ingresos del Municipio de Colón, Qro., para el ejercicio fiscal 2026./Sí/No/</v>
      </c>
    </row>
    <row r="77" spans="2:18" ht="170.1" customHeight="1" x14ac:dyDescent="0.25">
      <c r="B77" s="5"/>
      <c r="C77" s="15">
        <v>4</v>
      </c>
      <c r="D77" s="33" t="s">
        <v>1537</v>
      </c>
      <c r="E77" s="33" t="s">
        <v>1537</v>
      </c>
      <c r="F77" s="33" t="s">
        <v>1404</v>
      </c>
      <c r="G77" s="33" t="s">
        <v>15</v>
      </c>
      <c r="H77" s="33" t="s">
        <v>1408</v>
      </c>
      <c r="I77" s="33" t="s">
        <v>89</v>
      </c>
      <c r="J77" s="33" t="s">
        <v>1718</v>
      </c>
      <c r="K77" s="33" t="s">
        <v>14</v>
      </c>
      <c r="L77" s="33" t="s">
        <v>15</v>
      </c>
      <c r="M77" s="33"/>
      <c r="N77" s="33"/>
      <c r="O77" s="6"/>
      <c r="Q77" s="16" t="str">
        <f t="shared" si="0"/>
        <v>Recibo oficial de pago del derecho/Para cotejo del (de la) servidor (a) público (a). /Validación/Artículo 36, fracción X, númeral 2 de la   Ley de Ingresos del Municipio de Colón, Qro., para el ejercicio fiscal 2026./Sí/No/</v>
      </c>
    </row>
    <row r="78" spans="2:18" ht="9.9499999999999993" customHeight="1" x14ac:dyDescent="0.25">
      <c r="B78" s="5"/>
      <c r="C78" s="15">
        <v>5</v>
      </c>
      <c r="D78" s="33"/>
      <c r="E78" s="33"/>
      <c r="F78" s="33"/>
      <c r="G78" s="33"/>
      <c r="H78" s="33"/>
      <c r="I78" s="33"/>
      <c r="J78" s="33"/>
      <c r="K78" s="33"/>
      <c r="L78" s="33"/>
      <c r="M78" s="33"/>
      <c r="N78" s="33"/>
      <c r="O78" s="6"/>
      <c r="Q78" s="16" t="str">
        <f t="shared" si="0"/>
        <v>//////</v>
      </c>
    </row>
    <row r="79" spans="2:18" ht="9.9499999999999993" customHeight="1" x14ac:dyDescent="0.25">
      <c r="B79" s="5"/>
      <c r="C79" s="15">
        <v>6</v>
      </c>
      <c r="D79" s="33"/>
      <c r="E79" s="33"/>
      <c r="F79" s="33"/>
      <c r="G79" s="33"/>
      <c r="H79" s="33"/>
      <c r="I79" s="33"/>
      <c r="J79" s="33"/>
      <c r="K79" s="33"/>
      <c r="L79" s="33"/>
      <c r="M79" s="33"/>
      <c r="N79" s="33"/>
      <c r="O79" s="6"/>
      <c r="Q79" s="16" t="str">
        <f t="shared" si="0"/>
        <v>//////</v>
      </c>
    </row>
    <row r="80" spans="2:18" ht="9.9499999999999993" customHeight="1" x14ac:dyDescent="0.25">
      <c r="B80" s="5"/>
      <c r="C80" s="15">
        <v>7</v>
      </c>
      <c r="D80" s="33"/>
      <c r="E80" s="33"/>
      <c r="F80" s="33"/>
      <c r="G80" s="33"/>
      <c r="H80" s="33"/>
      <c r="I80" s="33"/>
      <c r="J80" s="33"/>
      <c r="K80" s="33"/>
      <c r="L80" s="33"/>
      <c r="M80" s="33"/>
      <c r="N80" s="33"/>
      <c r="O80" s="6"/>
      <c r="Q80" s="16" t="str">
        <f t="shared" si="0"/>
        <v>//////</v>
      </c>
    </row>
    <row r="81" spans="2:15" ht="15.95" customHeight="1" x14ac:dyDescent="0.25">
      <c r="B81" s="5"/>
      <c r="O81" s="6"/>
    </row>
    <row r="82" spans="2:15" ht="44.1" customHeight="1" x14ac:dyDescent="0.25">
      <c r="B82" s="5"/>
      <c r="C82" s="51" t="s">
        <v>271</v>
      </c>
      <c r="D82" s="51"/>
      <c r="E82" s="85">
        <v>5</v>
      </c>
      <c r="F82" s="85"/>
      <c r="G82" s="18"/>
      <c r="H82" s="51" t="s">
        <v>272</v>
      </c>
      <c r="I82" s="51"/>
      <c r="J82" s="112">
        <v>5</v>
      </c>
      <c r="K82" s="112"/>
      <c r="L82" s="18"/>
      <c r="M82" s="18"/>
      <c r="N82" s="18"/>
      <c r="O82" s="6"/>
    </row>
    <row r="83" spans="2:15" ht="15.95" customHeight="1" x14ac:dyDescent="0.25">
      <c r="B83" s="5"/>
      <c r="O83" s="6"/>
    </row>
    <row r="84" spans="2:15" ht="36" customHeight="1" x14ac:dyDescent="0.25">
      <c r="B84" s="5"/>
      <c r="C84" s="51" t="s">
        <v>273</v>
      </c>
      <c r="D84" s="51"/>
      <c r="E84" s="85" t="s">
        <v>10</v>
      </c>
      <c r="F84" s="85"/>
      <c r="H84" s="73" t="s">
        <v>274</v>
      </c>
      <c r="I84" s="75"/>
      <c r="J84" s="50"/>
      <c r="K84" s="50"/>
      <c r="L84" s="50"/>
      <c r="M84" s="50"/>
      <c r="N84" s="50"/>
      <c r="O84" s="6"/>
    </row>
    <row r="85" spans="2:15" ht="15.95" customHeight="1" x14ac:dyDescent="0.25">
      <c r="B85" s="5"/>
      <c r="O85" s="6"/>
    </row>
    <row r="86" spans="2:15" ht="69" customHeight="1" x14ac:dyDescent="0.25">
      <c r="B86" s="5"/>
      <c r="C86" s="51" t="s">
        <v>642</v>
      </c>
      <c r="D86" s="51"/>
      <c r="E86" s="85" t="s">
        <v>15</v>
      </c>
      <c r="F86" s="85"/>
      <c r="H86" s="73" t="s">
        <v>643</v>
      </c>
      <c r="I86" s="75"/>
      <c r="J86" s="119" t="s">
        <v>1425</v>
      </c>
      <c r="K86" s="114"/>
      <c r="L86" s="114"/>
      <c r="M86" s="114"/>
      <c r="N86" s="114"/>
      <c r="O86" s="6"/>
    </row>
    <row r="87" spans="2:15" ht="15.95" customHeight="1" x14ac:dyDescent="0.25">
      <c r="B87" s="5"/>
      <c r="O87" s="6"/>
    </row>
    <row r="88" spans="2:15" ht="36" customHeight="1" x14ac:dyDescent="0.25">
      <c r="B88" s="5"/>
      <c r="C88" s="51" t="s">
        <v>682</v>
      </c>
      <c r="D88" s="51"/>
      <c r="E88" s="85" t="s">
        <v>112</v>
      </c>
      <c r="F88" s="85"/>
      <c r="G88" s="85"/>
      <c r="H88" s="85"/>
      <c r="I88" s="51" t="s">
        <v>683</v>
      </c>
      <c r="J88" s="51"/>
      <c r="K88" s="85" t="s">
        <v>112</v>
      </c>
      <c r="L88" s="85"/>
      <c r="M88" s="85"/>
      <c r="N88" s="85"/>
      <c r="O88" s="6"/>
    </row>
    <row r="89" spans="2:15" ht="15.95" customHeight="1" x14ac:dyDescent="0.25">
      <c r="B89" s="5"/>
      <c r="O89" s="6"/>
    </row>
    <row r="90" spans="2:15" ht="72.95" customHeight="1" x14ac:dyDescent="0.25">
      <c r="B90" s="5"/>
      <c r="C90" s="51" t="s">
        <v>684</v>
      </c>
      <c r="D90" s="51"/>
      <c r="E90" s="85" t="s">
        <v>15</v>
      </c>
      <c r="F90" s="85"/>
      <c r="G90" s="51" t="s">
        <v>685</v>
      </c>
      <c r="H90" s="51"/>
      <c r="I90" s="85" t="s">
        <v>15</v>
      </c>
      <c r="J90" s="85"/>
      <c r="K90" s="51" t="s">
        <v>686</v>
      </c>
      <c r="L90" s="51"/>
      <c r="M90" s="85" t="s">
        <v>15</v>
      </c>
      <c r="N90" s="85"/>
      <c r="O90" s="6"/>
    </row>
    <row r="91" spans="2:15" ht="15.95" customHeight="1" x14ac:dyDescent="0.25">
      <c r="B91" s="5"/>
      <c r="O91" s="6"/>
    </row>
    <row r="92" spans="2:15" ht="36" customHeight="1" x14ac:dyDescent="0.25">
      <c r="B92" s="5"/>
      <c r="C92" s="51" t="s">
        <v>687</v>
      </c>
      <c r="D92" s="51"/>
      <c r="E92" s="85"/>
      <c r="F92" s="85"/>
      <c r="G92" s="85"/>
      <c r="H92" s="85"/>
      <c r="I92" s="51" t="s">
        <v>688</v>
      </c>
      <c r="J92" s="51"/>
      <c r="K92" s="85" t="s">
        <v>112</v>
      </c>
      <c r="L92" s="85"/>
      <c r="M92" s="85"/>
      <c r="N92" s="85"/>
      <c r="O92" s="6"/>
    </row>
    <row r="93" spans="2:15" ht="15.95" customHeight="1" thickBot="1" x14ac:dyDescent="0.3">
      <c r="B93" s="5"/>
      <c r="O93" s="6"/>
    </row>
    <row r="94" spans="2:15" ht="21.75" thickBot="1" x14ac:dyDescent="0.4">
      <c r="B94" s="121" t="s">
        <v>243</v>
      </c>
      <c r="C94" s="122"/>
      <c r="D94" s="122"/>
      <c r="E94" s="122"/>
      <c r="F94" s="122"/>
      <c r="G94" s="122"/>
      <c r="H94" s="122"/>
      <c r="I94" s="122"/>
      <c r="J94" s="122"/>
      <c r="K94" s="122"/>
      <c r="L94" s="122"/>
      <c r="M94" s="122"/>
      <c r="N94" s="122"/>
      <c r="O94" s="123"/>
    </row>
    <row r="95" spans="2:15" ht="15.95" customHeight="1" x14ac:dyDescent="0.25">
      <c r="B95" s="5"/>
      <c r="O95" s="6"/>
    </row>
    <row r="96" spans="2:15" ht="47.1" customHeight="1" x14ac:dyDescent="0.25">
      <c r="B96" s="5"/>
      <c r="C96" s="51" t="s">
        <v>689</v>
      </c>
      <c r="D96" s="51"/>
      <c r="E96" s="85" t="s">
        <v>641</v>
      </c>
      <c r="F96" s="85"/>
      <c r="G96" s="85"/>
      <c r="H96" s="16"/>
      <c r="I96" s="73" t="s">
        <v>690</v>
      </c>
      <c r="J96" s="75"/>
      <c r="K96" s="85" t="s">
        <v>1426</v>
      </c>
      <c r="L96" s="85"/>
      <c r="M96" s="85"/>
      <c r="N96" s="85"/>
      <c r="O96" s="6"/>
    </row>
    <row r="97" spans="2:17" x14ac:dyDescent="0.25">
      <c r="B97" s="5"/>
      <c r="O97" s="6"/>
    </row>
    <row r="98" spans="2:17" ht="47.1" customHeight="1" x14ac:dyDescent="0.25">
      <c r="B98" s="5"/>
      <c r="C98" s="51" t="s">
        <v>691</v>
      </c>
      <c r="D98" s="51"/>
      <c r="E98" s="85" t="s">
        <v>644</v>
      </c>
      <c r="F98" s="85"/>
      <c r="G98" s="85"/>
      <c r="H98" s="16"/>
      <c r="I98" s="73" t="s">
        <v>746</v>
      </c>
      <c r="J98" s="75"/>
      <c r="K98" s="85"/>
      <c r="L98" s="85"/>
      <c r="M98" s="85"/>
      <c r="N98" s="85"/>
      <c r="O98" s="6"/>
    </row>
    <row r="99" spans="2:17" x14ac:dyDescent="0.25">
      <c r="B99" s="5"/>
      <c r="O99" s="6"/>
    </row>
    <row r="100" spans="2:17" ht="21.95" customHeight="1" x14ac:dyDescent="0.25">
      <c r="B100" s="5"/>
      <c r="C100" s="73" t="s">
        <v>747</v>
      </c>
      <c r="D100" s="74"/>
      <c r="E100" s="74"/>
      <c r="F100" s="74"/>
      <c r="G100" s="74"/>
      <c r="H100" s="74"/>
      <c r="I100" s="74"/>
      <c r="J100" s="74"/>
      <c r="K100" s="74"/>
      <c r="L100" s="74"/>
      <c r="M100" s="74"/>
      <c r="N100" s="75"/>
      <c r="O100" s="6"/>
    </row>
    <row r="101" spans="2:17" ht="21.95" customHeight="1" x14ac:dyDescent="0.25">
      <c r="B101" s="5"/>
      <c r="C101" s="15" t="s">
        <v>90</v>
      </c>
      <c r="D101" s="51" t="s">
        <v>645</v>
      </c>
      <c r="E101" s="51"/>
      <c r="F101" s="51"/>
      <c r="G101" s="51"/>
      <c r="H101" s="51"/>
      <c r="I101" s="51"/>
      <c r="J101" s="51" t="s">
        <v>750</v>
      </c>
      <c r="K101" s="51"/>
      <c r="L101" s="51"/>
      <c r="M101" s="51"/>
      <c r="N101" s="51"/>
      <c r="O101" s="6"/>
    </row>
    <row r="102" spans="2:17" ht="18.75" customHeight="1" x14ac:dyDescent="0.25">
      <c r="B102" s="5"/>
      <c r="C102" s="10">
        <v>1</v>
      </c>
      <c r="D102" s="125" t="s">
        <v>1427</v>
      </c>
      <c r="E102" s="47"/>
      <c r="F102" s="47"/>
      <c r="G102" s="47"/>
      <c r="H102" s="47"/>
      <c r="I102" s="48"/>
      <c r="J102" s="102" t="s">
        <v>1538</v>
      </c>
      <c r="K102" s="103"/>
      <c r="L102" s="103"/>
      <c r="M102" s="103"/>
      <c r="N102" s="104"/>
      <c r="O102" s="6"/>
      <c r="Q102" s="16" t="e">
        <f>_xlfn.CONCAT(D102,"/",#REF!)</f>
        <v>#REF!</v>
      </c>
    </row>
    <row r="103" spans="2:17" ht="18.75" customHeight="1" x14ac:dyDescent="0.25">
      <c r="B103" s="5"/>
      <c r="C103" s="10">
        <v>2</v>
      </c>
      <c r="D103" s="46" t="s">
        <v>1465</v>
      </c>
      <c r="E103" s="47"/>
      <c r="F103" s="47"/>
      <c r="G103" s="47"/>
      <c r="H103" s="47"/>
      <c r="I103" s="48"/>
      <c r="J103" s="105"/>
      <c r="K103" s="106"/>
      <c r="L103" s="106"/>
      <c r="M103" s="106"/>
      <c r="N103" s="107"/>
      <c r="O103" s="6"/>
      <c r="Q103" s="16" t="str">
        <f t="shared" ref="Q103:Q116" si="1">_xlfn.CONCAT(D103,"/",J103)</f>
        <v>Presentar en la Dirección de Ingresos los requisitos siguientes:/</v>
      </c>
    </row>
    <row r="104" spans="2:17" ht="18.75" customHeight="1" x14ac:dyDescent="0.25">
      <c r="B104" s="5"/>
      <c r="C104" s="10">
        <v>3</v>
      </c>
      <c r="D104" s="46" t="s">
        <v>1466</v>
      </c>
      <c r="E104" s="47"/>
      <c r="F104" s="47"/>
      <c r="G104" s="47"/>
      <c r="H104" s="47"/>
      <c r="I104" s="48"/>
      <c r="J104" s="105"/>
      <c r="K104" s="106"/>
      <c r="L104" s="106"/>
      <c r="M104" s="106"/>
      <c r="N104" s="107"/>
      <c r="O104" s="6"/>
      <c r="Q104" s="16" t="str">
        <f t="shared" si="1"/>
        <v>Presentar en original y copia.-/</v>
      </c>
    </row>
    <row r="105" spans="2:17" ht="18.75" customHeight="1" x14ac:dyDescent="0.25">
      <c r="B105" s="5"/>
      <c r="C105" s="10">
        <v>4</v>
      </c>
      <c r="D105" s="46" t="s">
        <v>1502</v>
      </c>
      <c r="E105" s="47"/>
      <c r="F105" s="47"/>
      <c r="G105" s="47"/>
      <c r="H105" s="47"/>
      <c r="I105" s="48"/>
      <c r="J105" s="105"/>
      <c r="K105" s="106"/>
      <c r="L105" s="106"/>
      <c r="M105" s="106"/>
      <c r="N105" s="107"/>
      <c r="O105" s="6"/>
      <c r="Q105" s="16" t="str">
        <f t="shared" si="1"/>
        <v>1.- Formato predeterminado/</v>
      </c>
    </row>
    <row r="106" spans="2:17" ht="18.75" customHeight="1" x14ac:dyDescent="0.25">
      <c r="B106" s="5"/>
      <c r="C106" s="10">
        <v>5</v>
      </c>
      <c r="D106" s="46" t="s">
        <v>1503</v>
      </c>
      <c r="E106" s="47"/>
      <c r="F106" s="47"/>
      <c r="G106" s="47"/>
      <c r="H106" s="47"/>
      <c r="I106" s="48"/>
      <c r="J106" s="105"/>
      <c r="K106" s="106"/>
      <c r="L106" s="106"/>
      <c r="M106" s="106"/>
      <c r="N106" s="107"/>
      <c r="O106" s="6"/>
      <c r="Q106" s="16" t="str">
        <f>_xlfn.CONCAT(D106,"/",J102)</f>
        <v>2.- Documento con el cual acredita su personalidad/1. Cumplir con los requisitos de procedencia, en términos de la normatividad aplicable. 2. Cumplir con el pago del derecho correspondiente</v>
      </c>
    </row>
    <row r="107" spans="2:17" ht="18.75" customHeight="1" x14ac:dyDescent="0.25">
      <c r="B107" s="5"/>
      <c r="C107" s="10">
        <v>6</v>
      </c>
      <c r="D107" s="46" t="s">
        <v>1504</v>
      </c>
      <c r="E107" s="47"/>
      <c r="F107" s="47"/>
      <c r="G107" s="47"/>
      <c r="H107" s="47"/>
      <c r="I107" s="48"/>
      <c r="J107" s="105"/>
      <c r="K107" s="106"/>
      <c r="L107" s="106"/>
      <c r="M107" s="106"/>
      <c r="N107" s="107"/>
      <c r="O107" s="6"/>
      <c r="Q107" s="16" t="str">
        <f t="shared" si="1"/>
        <v>3.- Documento con el cual acredita la propiedad/</v>
      </c>
    </row>
    <row r="108" spans="2:17" ht="18.75" customHeight="1" x14ac:dyDescent="0.25">
      <c r="B108" s="5"/>
      <c r="C108" s="10">
        <v>7</v>
      </c>
      <c r="D108" s="46" t="s">
        <v>1540</v>
      </c>
      <c r="E108" s="47"/>
      <c r="F108" s="47"/>
      <c r="G108" s="47"/>
      <c r="H108" s="47"/>
      <c r="I108" s="48"/>
      <c r="J108" s="105"/>
      <c r="K108" s="106"/>
      <c r="L108" s="106"/>
      <c r="M108" s="106"/>
      <c r="N108" s="107"/>
      <c r="O108" s="6"/>
      <c r="Q108" s="16" t="str">
        <f t="shared" si="1"/>
        <v>4.-  Identificación oficial (INE, Pasaporte, Cédula Profesional)/</v>
      </c>
    </row>
    <row r="109" spans="2:17" ht="18.75" customHeight="1" x14ac:dyDescent="0.25">
      <c r="B109" s="5"/>
      <c r="C109" s="10">
        <v>8</v>
      </c>
      <c r="D109" s="46" t="s">
        <v>1541</v>
      </c>
      <c r="E109" s="47"/>
      <c r="F109" s="47"/>
      <c r="G109" s="47"/>
      <c r="H109" s="47"/>
      <c r="I109" s="48"/>
      <c r="J109" s="105"/>
      <c r="K109" s="106"/>
      <c r="L109" s="106"/>
      <c r="M109" s="106"/>
      <c r="N109" s="107"/>
      <c r="O109" s="6"/>
      <c r="Q109" s="16" t="str">
        <f t="shared" si="1"/>
        <v>5.- Recibo oficial de pago de derecho/</v>
      </c>
    </row>
    <row r="110" spans="2:17" ht="18.75" customHeight="1" x14ac:dyDescent="0.25">
      <c r="B110" s="5"/>
      <c r="C110" s="10">
        <v>9</v>
      </c>
      <c r="D110" s="46"/>
      <c r="E110" s="47"/>
      <c r="F110" s="47"/>
      <c r="G110" s="47"/>
      <c r="H110" s="47"/>
      <c r="I110" s="48"/>
      <c r="J110" s="105"/>
      <c r="K110" s="106"/>
      <c r="L110" s="106"/>
      <c r="M110" s="106"/>
      <c r="N110" s="107"/>
      <c r="O110" s="6"/>
      <c r="Q110" s="16" t="str">
        <f t="shared" si="1"/>
        <v>/</v>
      </c>
    </row>
    <row r="111" spans="2:17" ht="18.75" x14ac:dyDescent="0.25">
      <c r="B111" s="5"/>
      <c r="C111" s="10">
        <v>10</v>
      </c>
      <c r="D111" s="46"/>
      <c r="E111" s="47"/>
      <c r="F111" s="47"/>
      <c r="G111" s="47"/>
      <c r="H111" s="47"/>
      <c r="I111" s="48"/>
      <c r="J111" s="105"/>
      <c r="K111" s="106"/>
      <c r="L111" s="106"/>
      <c r="M111" s="106"/>
      <c r="N111" s="107"/>
      <c r="O111" s="6"/>
      <c r="Q111" s="16" t="str">
        <f t="shared" si="1"/>
        <v>/</v>
      </c>
    </row>
    <row r="112" spans="2:17" ht="18.75" x14ac:dyDescent="0.25">
      <c r="B112" s="5"/>
      <c r="C112" s="10">
        <v>11</v>
      </c>
      <c r="D112" s="86"/>
      <c r="E112" s="87"/>
      <c r="F112" s="87"/>
      <c r="G112" s="87"/>
      <c r="H112" s="87"/>
      <c r="I112" s="88"/>
      <c r="J112" s="105"/>
      <c r="K112" s="106"/>
      <c r="L112" s="106"/>
      <c r="M112" s="106"/>
      <c r="N112" s="107"/>
      <c r="O112" s="6"/>
      <c r="Q112" s="16" t="str">
        <f t="shared" si="1"/>
        <v>/</v>
      </c>
    </row>
    <row r="113" spans="2:18" ht="18.75" x14ac:dyDescent="0.25">
      <c r="B113" s="5"/>
      <c r="C113" s="10">
        <v>12</v>
      </c>
      <c r="D113" s="86"/>
      <c r="E113" s="87"/>
      <c r="F113" s="87"/>
      <c r="G113" s="87"/>
      <c r="H113" s="87"/>
      <c r="I113" s="88"/>
      <c r="J113" s="105"/>
      <c r="K113" s="106"/>
      <c r="L113" s="106"/>
      <c r="M113" s="106"/>
      <c r="N113" s="107"/>
      <c r="O113" s="6"/>
      <c r="Q113" s="16" t="str">
        <f t="shared" si="1"/>
        <v>/</v>
      </c>
    </row>
    <row r="114" spans="2:18" ht="18.75" x14ac:dyDescent="0.25">
      <c r="B114" s="5"/>
      <c r="C114" s="10">
        <v>13</v>
      </c>
      <c r="D114" s="86"/>
      <c r="E114" s="87"/>
      <c r="F114" s="87"/>
      <c r="G114" s="87"/>
      <c r="H114" s="87"/>
      <c r="I114" s="88"/>
      <c r="J114" s="105"/>
      <c r="K114" s="106"/>
      <c r="L114" s="106"/>
      <c r="M114" s="106"/>
      <c r="N114" s="107"/>
      <c r="O114" s="6"/>
      <c r="Q114" s="16" t="str">
        <f t="shared" si="1"/>
        <v>/</v>
      </c>
    </row>
    <row r="115" spans="2:18" ht="18.75" x14ac:dyDescent="0.25">
      <c r="B115" s="5"/>
      <c r="C115" s="10">
        <v>14</v>
      </c>
      <c r="D115" s="86"/>
      <c r="E115" s="87"/>
      <c r="F115" s="87"/>
      <c r="G115" s="87"/>
      <c r="H115" s="87"/>
      <c r="I115" s="88"/>
      <c r="J115" s="105"/>
      <c r="K115" s="106"/>
      <c r="L115" s="106"/>
      <c r="M115" s="106"/>
      <c r="N115" s="107"/>
      <c r="O115" s="6"/>
      <c r="Q115" s="16" t="str">
        <f t="shared" si="1"/>
        <v>/</v>
      </c>
    </row>
    <row r="116" spans="2:18" ht="18.75" x14ac:dyDescent="0.25">
      <c r="B116" s="5"/>
      <c r="C116" s="10">
        <v>15</v>
      </c>
      <c r="D116" s="86"/>
      <c r="E116" s="87"/>
      <c r="F116" s="87"/>
      <c r="G116" s="87"/>
      <c r="H116" s="87"/>
      <c r="I116" s="88"/>
      <c r="J116" s="108"/>
      <c r="K116" s="109"/>
      <c r="L116" s="109"/>
      <c r="M116" s="109"/>
      <c r="N116" s="110"/>
      <c r="O116" s="6"/>
      <c r="Q116" s="16" t="str">
        <f t="shared" si="1"/>
        <v>/</v>
      </c>
    </row>
    <row r="117" spans="2:18" x14ac:dyDescent="0.25">
      <c r="B117" s="5"/>
      <c r="O117" s="6"/>
    </row>
    <row r="118" spans="2:18" ht="54.95" customHeight="1" x14ac:dyDescent="0.25">
      <c r="B118" s="5"/>
      <c r="C118" s="51" t="s">
        <v>748</v>
      </c>
      <c r="D118" s="51"/>
      <c r="E118" s="85" t="s">
        <v>15</v>
      </c>
      <c r="F118" s="85"/>
      <c r="H118" s="51" t="s">
        <v>749</v>
      </c>
      <c r="I118" s="73"/>
      <c r="J118" s="50"/>
      <c r="K118" s="50"/>
      <c r="L118" s="50"/>
      <c r="M118" s="50"/>
      <c r="N118" s="50"/>
      <c r="O118" s="6"/>
    </row>
    <row r="119" spans="2:18" x14ac:dyDescent="0.25">
      <c r="B119" s="5"/>
      <c r="O119" s="6"/>
    </row>
    <row r="120" spans="2:18" ht="32.1" customHeight="1" x14ac:dyDescent="0.25">
      <c r="B120" s="5"/>
      <c r="C120" s="51" t="s">
        <v>751</v>
      </c>
      <c r="D120" s="51"/>
      <c r="E120" s="33">
        <v>2</v>
      </c>
      <c r="F120" s="33" t="s">
        <v>18</v>
      </c>
      <c r="H120" s="51" t="s">
        <v>752</v>
      </c>
      <c r="I120" s="51"/>
      <c r="J120" s="33">
        <v>1</v>
      </c>
      <c r="K120" s="33" t="s">
        <v>18</v>
      </c>
      <c r="O120" s="6"/>
      <c r="Q120" s="16" t="str">
        <f>_xlfn.CONCAT(E120," ",F120)</f>
        <v>2 días</v>
      </c>
      <c r="R120" s="16" t="str">
        <f>_xlfn.CONCAT(J120," ",K120)</f>
        <v>1 días</v>
      </c>
    </row>
    <row r="121" spans="2:18" x14ac:dyDescent="0.25">
      <c r="B121" s="5"/>
      <c r="E121" s="31" t="s">
        <v>660</v>
      </c>
      <c r="F121" s="31" t="s">
        <v>661</v>
      </c>
      <c r="J121" s="31" t="s">
        <v>660</v>
      </c>
      <c r="K121" s="31" t="s">
        <v>661</v>
      </c>
      <c r="O121" s="6"/>
    </row>
    <row r="122" spans="2:18" ht="32.1" customHeight="1" x14ac:dyDescent="0.25">
      <c r="B122" s="5"/>
      <c r="C122" s="51" t="s">
        <v>692</v>
      </c>
      <c r="D122" s="51"/>
      <c r="E122" s="85" t="s">
        <v>56</v>
      </c>
      <c r="F122" s="85"/>
      <c r="H122" s="51" t="s">
        <v>693</v>
      </c>
      <c r="I122" s="51"/>
      <c r="J122" s="33">
        <v>2</v>
      </c>
      <c r="K122" s="33" t="s">
        <v>18</v>
      </c>
      <c r="O122" s="6"/>
      <c r="R122" s="16" t="str">
        <f>_xlfn.CONCAT(J122," ",K122)</f>
        <v>2 días</v>
      </c>
    </row>
    <row r="123" spans="2:18" x14ac:dyDescent="0.25">
      <c r="B123" s="5"/>
      <c r="J123" s="31" t="s">
        <v>660</v>
      </c>
      <c r="K123" s="31" t="s">
        <v>661</v>
      </c>
      <c r="O123" s="6"/>
    </row>
    <row r="124" spans="2:18" ht="24.95" customHeight="1" x14ac:dyDescent="0.25">
      <c r="B124" s="5"/>
      <c r="C124" s="73" t="s">
        <v>694</v>
      </c>
      <c r="D124" s="74"/>
      <c r="E124" s="74"/>
      <c r="F124" s="74"/>
      <c r="G124" s="74"/>
      <c r="H124" s="74"/>
      <c r="I124" s="74"/>
      <c r="J124" s="74"/>
      <c r="K124" s="74"/>
      <c r="L124" s="74"/>
      <c r="M124" s="74"/>
      <c r="N124" s="75"/>
      <c r="O124" s="6"/>
    </row>
    <row r="125" spans="2:18" ht="17.100000000000001" customHeight="1" x14ac:dyDescent="0.25">
      <c r="B125" s="5"/>
      <c r="C125" s="15" t="s">
        <v>90</v>
      </c>
      <c r="D125" s="51" t="s">
        <v>102</v>
      </c>
      <c r="E125" s="51"/>
      <c r="F125" s="51"/>
      <c r="G125" s="51"/>
      <c r="H125" s="51"/>
      <c r="I125" s="51"/>
      <c r="J125" s="51" t="s">
        <v>695</v>
      </c>
      <c r="K125" s="51"/>
      <c r="L125" s="51"/>
      <c r="M125" s="51"/>
      <c r="N125" s="51"/>
      <c r="O125" s="6"/>
    </row>
    <row r="126" spans="2:18" ht="18.75" customHeight="1" x14ac:dyDescent="0.25">
      <c r="B126" s="5"/>
      <c r="C126" s="10">
        <v>1</v>
      </c>
      <c r="D126" s="86" t="s">
        <v>1436</v>
      </c>
      <c r="E126" s="87"/>
      <c r="F126" s="87"/>
      <c r="G126" s="87"/>
      <c r="H126" s="87"/>
      <c r="I126" s="88"/>
      <c r="J126" s="102" t="s">
        <v>1548</v>
      </c>
      <c r="K126" s="103"/>
      <c r="L126" s="103"/>
      <c r="M126" s="103"/>
      <c r="N126" s="104"/>
      <c r="O126" s="6"/>
      <c r="Q126" s="16" t="str">
        <f>_xlfn.CONCAT(D126,"/",J126)</f>
        <v xml:space="preserve">Trámite presencial/1.- Acudir a la Dirección de Ingresos Ubicada en Plaza Héroes de la Revolución No. 1 Col. Centro, Colón, Qro. C.P. 76270; Presentar debidamente los requisitos solicitados; Recibir por parte del funcionario público correspondinte (cajero) el recibo de pago de derecho y CFDI solicitado y posteriormente por el departamento de impuestos inmobiliarios, su copia certificada por concepto de pago de contribuciones que obre en la Dependencia.  </v>
      </c>
    </row>
    <row r="127" spans="2:18" ht="18.75" x14ac:dyDescent="0.25">
      <c r="B127" s="5"/>
      <c r="C127" s="10">
        <v>2</v>
      </c>
      <c r="D127" s="86"/>
      <c r="E127" s="87"/>
      <c r="F127" s="87"/>
      <c r="G127" s="87"/>
      <c r="H127" s="87"/>
      <c r="I127" s="88"/>
      <c r="J127" s="105"/>
      <c r="K127" s="106"/>
      <c r="L127" s="106"/>
      <c r="M127" s="106"/>
      <c r="N127" s="107"/>
      <c r="O127" s="6"/>
      <c r="Q127" s="16" t="str">
        <f t="shared" ref="Q127:Q133" si="2">_xlfn.CONCAT(D127,"/",J127)</f>
        <v>/</v>
      </c>
    </row>
    <row r="128" spans="2:18" ht="18.75" x14ac:dyDescent="0.25">
      <c r="B128" s="5"/>
      <c r="C128" s="10">
        <v>3</v>
      </c>
      <c r="D128" s="86"/>
      <c r="E128" s="87"/>
      <c r="F128" s="87"/>
      <c r="G128" s="87"/>
      <c r="H128" s="87"/>
      <c r="I128" s="88"/>
      <c r="J128" s="105"/>
      <c r="K128" s="106"/>
      <c r="L128" s="106"/>
      <c r="M128" s="106"/>
      <c r="N128" s="107"/>
      <c r="O128" s="6"/>
      <c r="Q128" s="16" t="str">
        <f t="shared" si="2"/>
        <v>/</v>
      </c>
    </row>
    <row r="129" spans="2:17" ht="18.75" x14ac:dyDescent="0.25">
      <c r="B129" s="5"/>
      <c r="C129" s="10">
        <v>4</v>
      </c>
      <c r="D129" s="86"/>
      <c r="E129" s="87"/>
      <c r="F129" s="87"/>
      <c r="G129" s="87"/>
      <c r="H129" s="87"/>
      <c r="I129" s="88"/>
      <c r="J129" s="105"/>
      <c r="K129" s="106"/>
      <c r="L129" s="106"/>
      <c r="M129" s="106"/>
      <c r="N129" s="107"/>
      <c r="O129" s="6"/>
      <c r="Q129" s="16" t="str">
        <f t="shared" si="2"/>
        <v>/</v>
      </c>
    </row>
    <row r="130" spans="2:17" ht="18.75" x14ac:dyDescent="0.25">
      <c r="B130" s="5"/>
      <c r="C130" s="10">
        <v>5</v>
      </c>
      <c r="D130" s="86"/>
      <c r="E130" s="87"/>
      <c r="F130" s="87"/>
      <c r="G130" s="87"/>
      <c r="H130" s="87"/>
      <c r="I130" s="88"/>
      <c r="J130" s="105"/>
      <c r="K130" s="106"/>
      <c r="L130" s="106"/>
      <c r="M130" s="106"/>
      <c r="N130" s="107"/>
      <c r="O130" s="6"/>
      <c r="Q130" s="16" t="str">
        <f t="shared" si="2"/>
        <v>/</v>
      </c>
    </row>
    <row r="131" spans="2:17" ht="18.75" x14ac:dyDescent="0.25">
      <c r="B131" s="5"/>
      <c r="C131" s="10">
        <v>6</v>
      </c>
      <c r="D131" s="86"/>
      <c r="E131" s="87"/>
      <c r="F131" s="87"/>
      <c r="G131" s="87"/>
      <c r="H131" s="87"/>
      <c r="I131" s="88"/>
      <c r="J131" s="105"/>
      <c r="K131" s="106"/>
      <c r="L131" s="106"/>
      <c r="M131" s="106"/>
      <c r="N131" s="107"/>
      <c r="O131" s="6"/>
      <c r="Q131" s="16" t="str">
        <f t="shared" si="2"/>
        <v>/</v>
      </c>
    </row>
    <row r="132" spans="2:17" ht="18.75" x14ac:dyDescent="0.25">
      <c r="B132" s="5"/>
      <c r="C132" s="10"/>
      <c r="D132" s="86"/>
      <c r="E132" s="87"/>
      <c r="F132" s="87"/>
      <c r="G132" s="87"/>
      <c r="H132" s="87"/>
      <c r="I132" s="88"/>
      <c r="J132" s="105"/>
      <c r="K132" s="106"/>
      <c r="L132" s="106"/>
      <c r="M132" s="106"/>
      <c r="N132" s="107"/>
      <c r="O132" s="6"/>
      <c r="Q132" s="16" t="str">
        <f t="shared" si="2"/>
        <v>/</v>
      </c>
    </row>
    <row r="133" spans="2:17" ht="18.75" x14ac:dyDescent="0.25">
      <c r="B133" s="5"/>
      <c r="C133" s="10"/>
      <c r="D133" s="86"/>
      <c r="E133" s="87"/>
      <c r="F133" s="87"/>
      <c r="G133" s="87"/>
      <c r="H133" s="87"/>
      <c r="I133" s="88"/>
      <c r="J133" s="108"/>
      <c r="K133" s="109"/>
      <c r="L133" s="109"/>
      <c r="M133" s="109"/>
      <c r="N133" s="110"/>
      <c r="O133" s="6"/>
      <c r="Q133" s="16" t="str">
        <f t="shared" si="2"/>
        <v>/</v>
      </c>
    </row>
    <row r="134" spans="2:17" x14ac:dyDescent="0.25">
      <c r="B134" s="5"/>
      <c r="O134" s="6"/>
    </row>
    <row r="135" spans="2:17" ht="54.95" customHeight="1" x14ac:dyDescent="0.25">
      <c r="B135" s="5"/>
      <c r="C135" s="71" t="s">
        <v>696</v>
      </c>
      <c r="D135" s="71"/>
      <c r="E135" s="71"/>
      <c r="F135" s="33" t="s">
        <v>14</v>
      </c>
      <c r="H135" s="71" t="s">
        <v>697</v>
      </c>
      <c r="I135" s="111"/>
      <c r="J135" s="50"/>
      <c r="K135" s="50"/>
      <c r="L135" s="50"/>
      <c r="M135" s="50"/>
      <c r="N135" s="50"/>
      <c r="O135" s="6"/>
    </row>
    <row r="136" spans="2:17" x14ac:dyDescent="0.25">
      <c r="B136" s="5"/>
      <c r="O136" s="6"/>
    </row>
    <row r="137" spans="2:17" ht="24.95" customHeight="1" x14ac:dyDescent="0.25">
      <c r="B137" s="5"/>
      <c r="C137" s="73" t="s">
        <v>698</v>
      </c>
      <c r="D137" s="74"/>
      <c r="E137" s="74"/>
      <c r="F137" s="74"/>
      <c r="G137" s="74"/>
      <c r="H137" s="74"/>
      <c r="I137" s="74"/>
      <c r="J137" s="74"/>
      <c r="K137" s="74"/>
      <c r="L137" s="74"/>
      <c r="M137" s="74"/>
      <c r="N137" s="75"/>
      <c r="O137" s="6"/>
    </row>
    <row r="138" spans="2:17" ht="30" customHeight="1" x14ac:dyDescent="0.25">
      <c r="B138" s="5"/>
      <c r="C138" s="15" t="s">
        <v>90</v>
      </c>
      <c r="D138" s="73" t="s">
        <v>105</v>
      </c>
      <c r="E138" s="74"/>
      <c r="F138" s="75"/>
      <c r="G138" s="73" t="s">
        <v>106</v>
      </c>
      <c r="H138" s="74"/>
      <c r="I138" s="74"/>
      <c r="J138" s="74"/>
      <c r="K138" s="75"/>
      <c r="L138" s="82" t="s">
        <v>107</v>
      </c>
      <c r="M138" s="83"/>
      <c r="N138" s="84"/>
      <c r="O138" s="6"/>
    </row>
    <row r="139" spans="2:17" ht="69.95" customHeight="1" x14ac:dyDescent="0.25">
      <c r="B139" s="5"/>
      <c r="C139" s="10">
        <v>1</v>
      </c>
      <c r="D139" s="86" t="s">
        <v>1507</v>
      </c>
      <c r="E139" s="87"/>
      <c r="F139" s="88"/>
      <c r="G139" s="86" t="s">
        <v>1439</v>
      </c>
      <c r="H139" s="87"/>
      <c r="I139" s="87"/>
      <c r="J139" s="87"/>
      <c r="K139" s="88"/>
      <c r="L139" s="89" t="s">
        <v>1440</v>
      </c>
      <c r="M139" s="90"/>
      <c r="N139" s="91"/>
      <c r="O139" s="6"/>
      <c r="Q139" s="16" t="str">
        <f t="shared" ref="Q139:Q140" si="3">_xlfn.CONCAT(D139,"/",J139)</f>
        <v>Departamento de Impuestos Inmobiliarios de la Dirección de Ingresos adscrita a la Secretaria de Finanzas/</v>
      </c>
    </row>
    <row r="140" spans="2:17" ht="18.75" x14ac:dyDescent="0.25">
      <c r="B140" s="5"/>
      <c r="C140" s="10"/>
      <c r="D140" s="86"/>
      <c r="E140" s="87"/>
      <c r="F140" s="88"/>
      <c r="G140" s="118"/>
      <c r="H140" s="87"/>
      <c r="I140" s="87"/>
      <c r="J140" s="87"/>
      <c r="K140" s="88"/>
      <c r="L140" s="89"/>
      <c r="M140" s="90"/>
      <c r="N140" s="91"/>
      <c r="O140" s="6"/>
      <c r="Q140" s="16" t="str">
        <f t="shared" si="3"/>
        <v>/</v>
      </c>
    </row>
    <row r="141" spans="2:17" x14ac:dyDescent="0.25">
      <c r="B141" s="5"/>
      <c r="O141" s="6"/>
    </row>
    <row r="142" spans="2:17" ht="72.95" customHeight="1" x14ac:dyDescent="0.25">
      <c r="B142" s="5"/>
      <c r="C142" s="73" t="s">
        <v>699</v>
      </c>
      <c r="D142" s="75"/>
      <c r="E142" s="86" t="s">
        <v>1444</v>
      </c>
      <c r="F142" s="87"/>
      <c r="G142" s="87"/>
      <c r="H142" s="87"/>
      <c r="I142" s="87"/>
      <c r="J142" s="87"/>
      <c r="K142" s="87"/>
      <c r="L142" s="87"/>
      <c r="M142" s="87"/>
      <c r="N142" s="88"/>
      <c r="O142" s="6"/>
    </row>
    <row r="143" spans="2:17" x14ac:dyDescent="0.25">
      <c r="B143" s="5"/>
      <c r="O143" s="6"/>
    </row>
    <row r="144" spans="2:17" ht="200.1" customHeight="1" x14ac:dyDescent="0.25">
      <c r="B144" s="5"/>
      <c r="C144" s="51" t="s">
        <v>700</v>
      </c>
      <c r="D144" s="51"/>
      <c r="E144" s="33">
        <v>0</v>
      </c>
      <c r="F144" s="33" t="s">
        <v>112</v>
      </c>
      <c r="H144" s="51" t="s">
        <v>701</v>
      </c>
      <c r="I144" s="73"/>
      <c r="J144" s="85" t="s">
        <v>1719</v>
      </c>
      <c r="K144" s="85"/>
      <c r="L144" s="85"/>
      <c r="M144" s="85"/>
      <c r="N144" s="85"/>
      <c r="O144" s="6"/>
      <c r="Q144" s="16" t="str">
        <f>_xlfn.CONCAT(E144," ",F144)</f>
        <v>0 No aplica</v>
      </c>
    </row>
    <row r="145" spans="2:18" x14ac:dyDescent="0.25">
      <c r="B145" s="5"/>
      <c r="O145" s="6"/>
    </row>
    <row r="146" spans="2:18" ht="80.099999999999994" customHeight="1" x14ac:dyDescent="0.25">
      <c r="B146" s="5"/>
      <c r="C146" s="51" t="s">
        <v>702</v>
      </c>
      <c r="D146" s="51"/>
      <c r="E146" s="85" t="s">
        <v>116</v>
      </c>
      <c r="F146" s="85"/>
      <c r="G146" s="30" t="s">
        <v>703</v>
      </c>
      <c r="H146" s="85" t="s">
        <v>1475</v>
      </c>
      <c r="I146" s="85"/>
      <c r="J146" s="85"/>
      <c r="K146" s="85"/>
      <c r="L146" s="30" t="s">
        <v>292</v>
      </c>
      <c r="M146" s="10"/>
      <c r="N146" s="10"/>
      <c r="O146" s="6"/>
      <c r="R146" s="16" t="str">
        <f>_xlfn.CONCAT(M146," ",N146)</f>
        <v xml:space="preserve"> </v>
      </c>
    </row>
    <row r="147" spans="2:18" x14ac:dyDescent="0.25">
      <c r="B147" s="5"/>
      <c r="O147" s="6"/>
    </row>
    <row r="148" spans="2:18" ht="240" customHeight="1" x14ac:dyDescent="0.25">
      <c r="B148" s="5"/>
      <c r="C148" s="51" t="s">
        <v>704</v>
      </c>
      <c r="D148" s="51"/>
      <c r="E148" s="85" t="s">
        <v>1539</v>
      </c>
      <c r="F148" s="85"/>
      <c r="G148" s="85"/>
      <c r="H148" s="85"/>
      <c r="I148" s="85"/>
      <c r="J148" s="85"/>
      <c r="K148" s="85"/>
      <c r="L148" s="85"/>
      <c r="M148" s="85"/>
      <c r="N148" s="85"/>
      <c r="O148" s="6"/>
    </row>
    <row r="149" spans="2:18" x14ac:dyDescent="0.25">
      <c r="B149" s="5"/>
      <c r="O149" s="6"/>
    </row>
    <row r="150" spans="2:18" ht="47.1" customHeight="1" x14ac:dyDescent="0.25">
      <c r="B150" s="5"/>
      <c r="C150" s="51" t="s">
        <v>705</v>
      </c>
      <c r="D150" s="51"/>
      <c r="E150" s="117">
        <v>3</v>
      </c>
      <c r="F150" s="117"/>
      <c r="H150" s="51" t="s">
        <v>706</v>
      </c>
      <c r="I150" s="51"/>
      <c r="J150" s="33">
        <v>3</v>
      </c>
      <c r="K150" s="16"/>
      <c r="L150" s="51" t="s">
        <v>707</v>
      </c>
      <c r="M150" s="51"/>
      <c r="N150" s="33">
        <v>0</v>
      </c>
      <c r="O150" s="6"/>
    </row>
    <row r="151" spans="2:18" x14ac:dyDescent="0.25">
      <c r="B151" s="5"/>
      <c r="O151" s="6"/>
    </row>
    <row r="152" spans="2:18" ht="47.1" customHeight="1" x14ac:dyDescent="0.25">
      <c r="B152" s="5"/>
      <c r="C152" s="51" t="s">
        <v>708</v>
      </c>
      <c r="D152" s="51"/>
      <c r="E152" s="85" t="s">
        <v>15</v>
      </c>
      <c r="F152" s="85"/>
      <c r="H152" s="51" t="s">
        <v>709</v>
      </c>
      <c r="I152" s="51"/>
      <c r="J152" s="85" t="s">
        <v>112</v>
      </c>
      <c r="K152" s="85"/>
      <c r="L152" s="85"/>
      <c r="M152" s="85"/>
      <c r="N152" s="85"/>
      <c r="O152" s="6"/>
    </row>
    <row r="153" spans="2:18" x14ac:dyDescent="0.25">
      <c r="B153" s="5"/>
      <c r="O153" s="6"/>
    </row>
    <row r="154" spans="2:18" ht="93" customHeight="1" x14ac:dyDescent="0.25">
      <c r="B154" s="5"/>
      <c r="C154" s="51" t="s">
        <v>710</v>
      </c>
      <c r="D154" s="51"/>
      <c r="E154" s="85" t="s">
        <v>112</v>
      </c>
      <c r="F154" s="85"/>
      <c r="G154" s="85"/>
      <c r="H154" s="85"/>
      <c r="I154" s="85"/>
      <c r="J154" s="85"/>
      <c r="K154" s="85"/>
      <c r="L154" s="85"/>
      <c r="M154" s="85"/>
      <c r="N154" s="85"/>
      <c r="O154" s="6"/>
    </row>
    <row r="155" spans="2:18" x14ac:dyDescent="0.25">
      <c r="B155" s="5"/>
      <c r="O155" s="6"/>
    </row>
    <row r="156" spans="2:18" ht="47.1" customHeight="1" x14ac:dyDescent="0.25">
      <c r="B156" s="5"/>
      <c r="C156" s="51" t="s">
        <v>711</v>
      </c>
      <c r="D156" s="51"/>
      <c r="E156" s="85" t="s">
        <v>15</v>
      </c>
      <c r="F156" s="85"/>
      <c r="H156" s="51" t="s">
        <v>712</v>
      </c>
      <c r="I156" s="51"/>
      <c r="J156" s="94" t="s">
        <v>1425</v>
      </c>
      <c r="K156" s="85"/>
      <c r="L156" s="85"/>
      <c r="M156" s="85"/>
      <c r="N156" s="85"/>
      <c r="O156" s="6"/>
    </row>
    <row r="157" spans="2:18" x14ac:dyDescent="0.25">
      <c r="B157" s="5"/>
      <c r="O157" s="6"/>
    </row>
    <row r="158" spans="2:18" ht="93" customHeight="1" x14ac:dyDescent="0.25">
      <c r="B158" s="5"/>
      <c r="C158" s="51" t="s">
        <v>713</v>
      </c>
      <c r="D158" s="51"/>
      <c r="E158" s="85" t="s">
        <v>1445</v>
      </c>
      <c r="F158" s="85"/>
      <c r="G158" s="85"/>
      <c r="H158" s="85"/>
      <c r="I158" s="85"/>
      <c r="J158" s="85"/>
      <c r="K158" s="85"/>
      <c r="L158" s="85"/>
      <c r="M158" s="85"/>
      <c r="N158" s="85"/>
      <c r="O158" s="6"/>
    </row>
    <row r="159" spans="2:18" x14ac:dyDescent="0.25">
      <c r="B159" s="5"/>
      <c r="O159" s="6"/>
    </row>
    <row r="160" spans="2:18" ht="83.1" customHeight="1" x14ac:dyDescent="0.25">
      <c r="B160" s="5"/>
      <c r="C160" s="51" t="s">
        <v>714</v>
      </c>
      <c r="D160" s="51"/>
      <c r="E160" s="85" t="s">
        <v>15</v>
      </c>
      <c r="F160" s="85"/>
      <c r="H160" s="51" t="s">
        <v>715</v>
      </c>
      <c r="I160" s="51"/>
      <c r="J160" s="85" t="s">
        <v>15</v>
      </c>
      <c r="K160" s="85"/>
      <c r="O160" s="6"/>
    </row>
    <row r="161" spans="2:15" x14ac:dyDescent="0.25">
      <c r="B161" s="5"/>
      <c r="O161" s="6"/>
    </row>
    <row r="162" spans="2:15" ht="83.1" customHeight="1" x14ac:dyDescent="0.25">
      <c r="B162" s="5"/>
      <c r="C162" s="51" t="s">
        <v>716</v>
      </c>
      <c r="D162" s="51"/>
      <c r="E162" s="85" t="s">
        <v>15</v>
      </c>
      <c r="F162" s="85"/>
      <c r="H162" s="51" t="s">
        <v>717</v>
      </c>
      <c r="I162" s="51"/>
      <c r="J162" s="85" t="s">
        <v>15</v>
      </c>
      <c r="K162" s="85"/>
      <c r="O162" s="6"/>
    </row>
    <row r="163" spans="2:15" ht="18.75" x14ac:dyDescent="0.25">
      <c r="B163" s="5"/>
      <c r="E163" s="34"/>
      <c r="F163" s="34"/>
      <c r="J163" s="34"/>
      <c r="K163" s="34"/>
      <c r="O163" s="6"/>
    </row>
    <row r="164" spans="2:15" ht="83.1" customHeight="1" x14ac:dyDescent="0.25">
      <c r="B164" s="5"/>
      <c r="C164" s="51" t="s">
        <v>718</v>
      </c>
      <c r="D164" s="51"/>
      <c r="E164" s="85" t="s">
        <v>15</v>
      </c>
      <c r="F164" s="85"/>
      <c r="H164" s="51" t="s">
        <v>719</v>
      </c>
      <c r="I164" s="51"/>
      <c r="J164" s="85" t="s">
        <v>15</v>
      </c>
      <c r="K164" s="85"/>
      <c r="O164" s="6"/>
    </row>
    <row r="165" spans="2:15" ht="18.75" x14ac:dyDescent="0.25">
      <c r="B165" s="5"/>
      <c r="E165" s="34"/>
      <c r="F165" s="34"/>
      <c r="J165" s="34"/>
      <c r="K165" s="34"/>
      <c r="O165" s="6"/>
    </row>
    <row r="166" spans="2:15" ht="83.1" customHeight="1" x14ac:dyDescent="0.25">
      <c r="B166" s="5"/>
      <c r="C166" s="51" t="s">
        <v>720</v>
      </c>
      <c r="D166" s="51"/>
      <c r="E166" s="85" t="s">
        <v>15</v>
      </c>
      <c r="F166" s="85"/>
      <c r="H166" s="51" t="s">
        <v>721</v>
      </c>
      <c r="I166" s="51"/>
      <c r="J166" s="85" t="s">
        <v>15</v>
      </c>
      <c r="K166" s="85"/>
      <c r="O166" s="6"/>
    </row>
    <row r="167" spans="2:15" ht="18.75" x14ac:dyDescent="0.25">
      <c r="B167" s="5"/>
      <c r="E167" s="34"/>
      <c r="F167" s="34"/>
      <c r="J167" s="34"/>
      <c r="K167" s="34"/>
      <c r="O167" s="6"/>
    </row>
    <row r="168" spans="2:15" ht="83.1" customHeight="1" x14ac:dyDescent="0.25">
      <c r="B168" s="5"/>
      <c r="C168" s="51" t="s">
        <v>722</v>
      </c>
      <c r="D168" s="51"/>
      <c r="E168" s="85" t="s">
        <v>15</v>
      </c>
      <c r="F168" s="85"/>
      <c r="H168" s="51" t="s">
        <v>723</v>
      </c>
      <c r="I168" s="51"/>
      <c r="J168" s="85" t="s">
        <v>14</v>
      </c>
      <c r="K168" s="85"/>
      <c r="O168" s="6"/>
    </row>
    <row r="169" spans="2:15" ht="18.75" x14ac:dyDescent="0.25">
      <c r="B169" s="5"/>
      <c r="E169" s="34"/>
      <c r="F169" s="34"/>
      <c r="O169" s="6"/>
    </row>
    <row r="170" spans="2:15" ht="47.1" customHeight="1" x14ac:dyDescent="0.25">
      <c r="B170" s="5"/>
      <c r="C170" s="51" t="s">
        <v>724</v>
      </c>
      <c r="D170" s="51"/>
      <c r="E170" s="85" t="s">
        <v>15</v>
      </c>
      <c r="F170" s="85"/>
      <c r="H170" s="51" t="s">
        <v>725</v>
      </c>
      <c r="I170" s="51"/>
      <c r="J170" s="65"/>
      <c r="K170" s="65"/>
      <c r="L170" s="65"/>
      <c r="M170" s="65"/>
      <c r="N170" s="65"/>
      <c r="O170" s="6"/>
    </row>
    <row r="171" spans="2:15" x14ac:dyDescent="0.25">
      <c r="B171" s="5"/>
      <c r="O171" s="6"/>
    </row>
    <row r="172" spans="2:15" ht="93" customHeight="1" x14ac:dyDescent="0.25">
      <c r="B172" s="5"/>
      <c r="C172" s="51" t="s">
        <v>726</v>
      </c>
      <c r="D172" s="51"/>
      <c r="E172" s="65"/>
      <c r="F172" s="65"/>
      <c r="G172" s="65"/>
      <c r="H172" s="65"/>
      <c r="I172" s="65"/>
      <c r="J172" s="65"/>
      <c r="K172" s="65"/>
      <c r="L172" s="65"/>
      <c r="M172" s="65"/>
      <c r="N172" s="65"/>
      <c r="O172" s="6"/>
    </row>
    <row r="173" spans="2:15" x14ac:dyDescent="0.25">
      <c r="B173" s="5"/>
      <c r="O173" s="6"/>
    </row>
    <row r="174" spans="2:15" ht="47.1" customHeight="1" x14ac:dyDescent="0.25">
      <c r="B174" s="5"/>
      <c r="C174" s="51" t="s">
        <v>727</v>
      </c>
      <c r="D174" s="51"/>
      <c r="E174" s="85" t="s">
        <v>15</v>
      </c>
      <c r="F174" s="85"/>
      <c r="H174" s="51" t="s">
        <v>728</v>
      </c>
      <c r="I174" s="51"/>
      <c r="J174" s="65"/>
      <c r="K174" s="65"/>
      <c r="L174" s="65"/>
      <c r="M174" s="65"/>
      <c r="N174" s="65"/>
      <c r="O174" s="6"/>
    </row>
    <row r="175" spans="2:15" x14ac:dyDescent="0.25">
      <c r="B175" s="5"/>
      <c r="O175" s="6"/>
    </row>
    <row r="176" spans="2:15" ht="93" customHeight="1" x14ac:dyDescent="0.25">
      <c r="B176" s="5"/>
      <c r="C176" s="51" t="s">
        <v>729</v>
      </c>
      <c r="D176" s="51"/>
      <c r="E176" s="65"/>
      <c r="F176" s="65"/>
      <c r="G176" s="65"/>
      <c r="H176" s="65"/>
      <c r="I176" s="65"/>
      <c r="J176" s="65"/>
      <c r="K176" s="65"/>
      <c r="L176" s="65"/>
      <c r="M176" s="65"/>
      <c r="N176" s="65"/>
      <c r="O176" s="6"/>
    </row>
    <row r="177" spans="2:15" x14ac:dyDescent="0.25">
      <c r="B177" s="5"/>
      <c r="O177" s="6"/>
    </row>
    <row r="178" spans="2:15" ht="47.1" customHeight="1" x14ac:dyDescent="0.25">
      <c r="B178" s="5"/>
      <c r="C178" s="51" t="s">
        <v>730</v>
      </c>
      <c r="D178" s="51"/>
      <c r="E178" s="85" t="s">
        <v>15</v>
      </c>
      <c r="F178" s="85"/>
      <c r="O178" s="6"/>
    </row>
    <row r="179" spans="2:15" x14ac:dyDescent="0.25">
      <c r="B179" s="5"/>
      <c r="O179" s="6"/>
    </row>
    <row r="180" spans="2:15" ht="93" customHeight="1" x14ac:dyDescent="0.25">
      <c r="B180" s="5"/>
      <c r="C180" s="51" t="s">
        <v>731</v>
      </c>
      <c r="D180" s="51"/>
      <c r="E180" s="65"/>
      <c r="F180" s="65"/>
      <c r="G180" s="65"/>
      <c r="H180" s="65"/>
      <c r="I180" s="65"/>
      <c r="J180" s="65"/>
      <c r="K180" s="65"/>
      <c r="L180" s="65"/>
      <c r="M180" s="65"/>
      <c r="N180" s="65"/>
      <c r="O180" s="6"/>
    </row>
    <row r="181" spans="2:15" x14ac:dyDescent="0.25">
      <c r="B181" s="5"/>
      <c r="O181" s="6"/>
    </row>
    <row r="182" spans="2:15" ht="47.1" customHeight="1" x14ac:dyDescent="0.25">
      <c r="B182" s="5"/>
      <c r="C182" s="51" t="s">
        <v>732</v>
      </c>
      <c r="D182" s="51"/>
      <c r="E182" s="85" t="s">
        <v>15</v>
      </c>
      <c r="F182" s="85"/>
      <c r="O182" s="6"/>
    </row>
    <row r="183" spans="2:15" x14ac:dyDescent="0.25">
      <c r="B183" s="5"/>
      <c r="O183" s="6"/>
    </row>
    <row r="184" spans="2:15" ht="93" customHeight="1" x14ac:dyDescent="0.25">
      <c r="B184" s="5"/>
      <c r="C184" s="51" t="s">
        <v>733</v>
      </c>
      <c r="D184" s="51"/>
      <c r="E184" s="65"/>
      <c r="F184" s="65"/>
      <c r="G184" s="65"/>
      <c r="H184" s="65"/>
      <c r="I184" s="65"/>
      <c r="J184" s="65"/>
      <c r="K184" s="65"/>
      <c r="L184" s="65"/>
      <c r="M184" s="65"/>
      <c r="N184" s="65"/>
      <c r="O184" s="6"/>
    </row>
    <row r="185" spans="2:15" x14ac:dyDescent="0.25">
      <c r="B185" s="5"/>
      <c r="O185" s="6"/>
    </row>
    <row r="186" spans="2:15" ht="21" x14ac:dyDescent="0.35">
      <c r="B186" s="121" t="s">
        <v>244</v>
      </c>
      <c r="C186" s="122"/>
      <c r="D186" s="122"/>
      <c r="E186" s="122"/>
      <c r="F186" s="122"/>
      <c r="G186" s="122"/>
      <c r="H186" s="122"/>
      <c r="I186" s="122"/>
      <c r="J186" s="122"/>
      <c r="K186" s="122"/>
      <c r="L186" s="122"/>
      <c r="M186" s="122"/>
      <c r="N186" s="122"/>
      <c r="O186" s="123"/>
    </row>
    <row r="187" spans="2:15" x14ac:dyDescent="0.25">
      <c r="B187" s="5"/>
      <c r="O187" s="6"/>
    </row>
    <row r="188" spans="2:15" ht="53.1" customHeight="1" x14ac:dyDescent="0.25">
      <c r="B188" s="5"/>
      <c r="C188" s="51" t="s">
        <v>734</v>
      </c>
      <c r="D188" s="51"/>
      <c r="E188" s="85" t="s">
        <v>15</v>
      </c>
      <c r="F188" s="85"/>
      <c r="G188" s="85"/>
      <c r="I188" s="16"/>
      <c r="J188" s="16"/>
      <c r="K188" s="16"/>
      <c r="L188" s="16"/>
      <c r="M188" s="16"/>
      <c r="N188" s="16"/>
      <c r="O188" s="6"/>
    </row>
    <row r="189" spans="2:15" x14ac:dyDescent="0.25">
      <c r="B189" s="5"/>
      <c r="O189" s="6"/>
    </row>
    <row r="190" spans="2:15" ht="69.95" customHeight="1" x14ac:dyDescent="0.25">
      <c r="B190" s="5"/>
      <c r="C190" s="51" t="s">
        <v>735</v>
      </c>
      <c r="D190" s="51"/>
      <c r="E190" s="85" t="s">
        <v>1446</v>
      </c>
      <c r="F190" s="85"/>
      <c r="G190" s="85"/>
      <c r="I190" s="51" t="s">
        <v>736</v>
      </c>
      <c r="J190" s="51"/>
      <c r="K190" s="85" t="s">
        <v>1447</v>
      </c>
      <c r="L190" s="85"/>
      <c r="M190" s="85"/>
      <c r="N190" s="85"/>
      <c r="O190" s="6"/>
    </row>
    <row r="191" spans="2:15" x14ac:dyDescent="0.25">
      <c r="B191" s="5"/>
      <c r="O191" s="6"/>
    </row>
    <row r="192" spans="2:15" ht="53.1" customHeight="1" x14ac:dyDescent="0.25">
      <c r="B192" s="5"/>
      <c r="C192" s="51" t="s">
        <v>737</v>
      </c>
      <c r="D192" s="51"/>
      <c r="E192" s="85" t="s">
        <v>14</v>
      </c>
      <c r="F192" s="85"/>
      <c r="G192" s="85"/>
      <c r="I192" s="51" t="s">
        <v>738</v>
      </c>
      <c r="J192" s="51"/>
      <c r="K192" s="85" t="s">
        <v>647</v>
      </c>
      <c r="L192" s="85"/>
      <c r="M192" s="85"/>
      <c r="N192" s="85"/>
      <c r="O192" s="6"/>
    </row>
    <row r="193" spans="2:15" x14ac:dyDescent="0.25">
      <c r="B193" s="5"/>
      <c r="O193" s="6"/>
    </row>
    <row r="194" spans="2:15" ht="66.95" customHeight="1" x14ac:dyDescent="0.25">
      <c r="B194" s="5"/>
      <c r="C194" s="51" t="s">
        <v>739</v>
      </c>
      <c r="D194" s="51"/>
      <c r="E194" s="85" t="s">
        <v>1448</v>
      </c>
      <c r="F194" s="85"/>
      <c r="G194" s="85"/>
      <c r="H194" s="85"/>
      <c r="I194" s="85"/>
      <c r="J194" s="85"/>
      <c r="K194" s="85"/>
      <c r="L194" s="85"/>
      <c r="M194" s="85"/>
      <c r="N194" s="85"/>
      <c r="O194" s="6"/>
    </row>
    <row r="195" spans="2:15" x14ac:dyDescent="0.25">
      <c r="B195" s="5"/>
      <c r="O195" s="6"/>
    </row>
    <row r="196" spans="2:15" ht="21" x14ac:dyDescent="0.35">
      <c r="B196" s="121" t="s">
        <v>245</v>
      </c>
      <c r="C196" s="122"/>
      <c r="D196" s="122"/>
      <c r="E196" s="122"/>
      <c r="F196" s="122"/>
      <c r="G196" s="122"/>
      <c r="H196" s="122"/>
      <c r="I196" s="122"/>
      <c r="J196" s="122"/>
      <c r="K196" s="122"/>
      <c r="L196" s="122"/>
      <c r="M196" s="122"/>
      <c r="N196" s="122"/>
      <c r="O196" s="123"/>
    </row>
    <row r="197" spans="2:15" x14ac:dyDescent="0.25">
      <c r="B197" s="5"/>
      <c r="O197" s="6"/>
    </row>
    <row r="198" spans="2:15" ht="69.95" customHeight="1" x14ac:dyDescent="0.25">
      <c r="B198" s="5"/>
      <c r="C198" s="51" t="s">
        <v>740</v>
      </c>
      <c r="D198" s="51"/>
      <c r="E198" s="85" t="s">
        <v>1449</v>
      </c>
      <c r="F198" s="85"/>
      <c r="G198" s="85"/>
      <c r="I198" s="51" t="s">
        <v>741</v>
      </c>
      <c r="J198" s="51"/>
      <c r="K198" s="85" t="s">
        <v>1450</v>
      </c>
      <c r="L198" s="85"/>
      <c r="M198" s="85"/>
      <c r="N198" s="85"/>
      <c r="O198" s="6"/>
    </row>
    <row r="199" spans="2:15" x14ac:dyDescent="0.25">
      <c r="B199" s="5"/>
      <c r="O199" s="6"/>
    </row>
    <row r="200" spans="2:15" ht="21" x14ac:dyDescent="0.35">
      <c r="B200" s="121" t="s">
        <v>246</v>
      </c>
      <c r="C200" s="122"/>
      <c r="D200" s="122"/>
      <c r="E200" s="122"/>
      <c r="F200" s="122"/>
      <c r="G200" s="122"/>
      <c r="H200" s="122"/>
      <c r="I200" s="122"/>
      <c r="J200" s="122"/>
      <c r="K200" s="122"/>
      <c r="L200" s="122"/>
      <c r="M200" s="122"/>
      <c r="N200" s="122"/>
      <c r="O200" s="123"/>
    </row>
    <row r="201" spans="2:15" x14ac:dyDescent="0.25">
      <c r="B201" s="5"/>
      <c r="O201" s="6"/>
    </row>
    <row r="202" spans="2:15" ht="98.1" customHeight="1" x14ac:dyDescent="0.25">
      <c r="B202" s="5"/>
      <c r="C202" s="51" t="s">
        <v>742</v>
      </c>
      <c r="D202" s="51"/>
      <c r="E202" s="94" t="s">
        <v>1451</v>
      </c>
      <c r="F202" s="85"/>
      <c r="G202" s="85"/>
      <c r="H202" s="85"/>
      <c r="I202" s="85"/>
      <c r="J202" s="85"/>
      <c r="K202" s="85"/>
      <c r="L202" s="85"/>
      <c r="M202" s="85"/>
      <c r="N202" s="85"/>
      <c r="O202" s="6"/>
    </row>
    <row r="203" spans="2:15" x14ac:dyDescent="0.25">
      <c r="B203" s="5"/>
      <c r="O203" s="6"/>
    </row>
    <row r="204" spans="2:15" ht="98.1" customHeight="1" x14ac:dyDescent="0.25">
      <c r="B204" s="5"/>
      <c r="C204" s="51" t="s">
        <v>743</v>
      </c>
      <c r="D204" s="51"/>
      <c r="E204" s="85"/>
      <c r="F204" s="85"/>
      <c r="G204" s="85"/>
      <c r="H204" s="85"/>
      <c r="I204" s="85"/>
      <c r="J204" s="85"/>
      <c r="K204" s="85"/>
      <c r="L204" s="85"/>
      <c r="M204" s="85"/>
      <c r="N204" s="85"/>
      <c r="O204" s="6"/>
    </row>
    <row r="205" spans="2:15" x14ac:dyDescent="0.25">
      <c r="B205" s="7"/>
      <c r="C205" s="8"/>
      <c r="D205" s="8"/>
      <c r="E205" s="8"/>
      <c r="F205" s="8"/>
      <c r="G205" s="8"/>
      <c r="H205" s="8"/>
      <c r="I205" s="8"/>
      <c r="J205" s="8"/>
      <c r="K205" s="8"/>
      <c r="L205" s="8"/>
      <c r="M205" s="8"/>
      <c r="N205" s="8"/>
      <c r="O205" s="9"/>
    </row>
  </sheetData>
  <mergeCells count="276">
    <mergeCell ref="B200:O200"/>
    <mergeCell ref="C202:D202"/>
    <mergeCell ref="E202:N202"/>
    <mergeCell ref="C204:D204"/>
    <mergeCell ref="E204:N204"/>
    <mergeCell ref="C194:D194"/>
    <mergeCell ref="E194:N194"/>
    <mergeCell ref="B196:O196"/>
    <mergeCell ref="C198:D198"/>
    <mergeCell ref="E198:G198"/>
    <mergeCell ref="I198:J198"/>
    <mergeCell ref="K198:N198"/>
    <mergeCell ref="C190:D190"/>
    <mergeCell ref="E190:G190"/>
    <mergeCell ref="I190:J190"/>
    <mergeCell ref="K190:N190"/>
    <mergeCell ref="C192:D192"/>
    <mergeCell ref="E192:G192"/>
    <mergeCell ref="I192:J192"/>
    <mergeCell ref="K192:N192"/>
    <mergeCell ref="C182:D182"/>
    <mergeCell ref="E182:F182"/>
    <mergeCell ref="C184:D184"/>
    <mergeCell ref="E184:N184"/>
    <mergeCell ref="B186:O186"/>
    <mergeCell ref="C188:D188"/>
    <mergeCell ref="E188:G188"/>
    <mergeCell ref="C176:D176"/>
    <mergeCell ref="E176:N176"/>
    <mergeCell ref="C178:D178"/>
    <mergeCell ref="E178:F178"/>
    <mergeCell ref="C180:D180"/>
    <mergeCell ref="E180:N180"/>
    <mergeCell ref="C172:D172"/>
    <mergeCell ref="E172:N172"/>
    <mergeCell ref="C174:D174"/>
    <mergeCell ref="E174:F174"/>
    <mergeCell ref="H174:I174"/>
    <mergeCell ref="J174:N174"/>
    <mergeCell ref="C168:D168"/>
    <mergeCell ref="E168:F168"/>
    <mergeCell ref="H168:I168"/>
    <mergeCell ref="J168:K168"/>
    <mergeCell ref="C170:D170"/>
    <mergeCell ref="E170:F170"/>
    <mergeCell ref="H170:I170"/>
    <mergeCell ref="J170:N170"/>
    <mergeCell ref="C164:D164"/>
    <mergeCell ref="E164:F164"/>
    <mergeCell ref="H164:I164"/>
    <mergeCell ref="J164:K164"/>
    <mergeCell ref="C166:D166"/>
    <mergeCell ref="E166:F166"/>
    <mergeCell ref="H166:I166"/>
    <mergeCell ref="J166:K166"/>
    <mergeCell ref="C160:D160"/>
    <mergeCell ref="E160:F160"/>
    <mergeCell ref="H160:I160"/>
    <mergeCell ref="J160:K160"/>
    <mergeCell ref="C162:D162"/>
    <mergeCell ref="E162:F162"/>
    <mergeCell ref="H162:I162"/>
    <mergeCell ref="J162:K162"/>
    <mergeCell ref="C156:D156"/>
    <mergeCell ref="E156:F156"/>
    <mergeCell ref="H156:I156"/>
    <mergeCell ref="J156:N156"/>
    <mergeCell ref="C158:D158"/>
    <mergeCell ref="E158:N158"/>
    <mergeCell ref="C152:D152"/>
    <mergeCell ref="E152:F152"/>
    <mergeCell ref="H152:I152"/>
    <mergeCell ref="J152:N152"/>
    <mergeCell ref="C154:D154"/>
    <mergeCell ref="E154:N154"/>
    <mergeCell ref="C146:D146"/>
    <mergeCell ref="E146:F146"/>
    <mergeCell ref="H146:K146"/>
    <mergeCell ref="C148:D148"/>
    <mergeCell ref="E148:N148"/>
    <mergeCell ref="C150:D150"/>
    <mergeCell ref="E150:F150"/>
    <mergeCell ref="H150:I150"/>
    <mergeCell ref="L150:M150"/>
    <mergeCell ref="C142:D142"/>
    <mergeCell ref="E142:N142"/>
    <mergeCell ref="C144:D144"/>
    <mergeCell ref="H144:I144"/>
    <mergeCell ref="J144:N144"/>
    <mergeCell ref="D139:F139"/>
    <mergeCell ref="G139:K139"/>
    <mergeCell ref="L139:N139"/>
    <mergeCell ref="D140:F140"/>
    <mergeCell ref="G140:K140"/>
    <mergeCell ref="L140:N140"/>
    <mergeCell ref="C135:E135"/>
    <mergeCell ref="H135:I135"/>
    <mergeCell ref="J135:N135"/>
    <mergeCell ref="C137:N137"/>
    <mergeCell ref="D138:F138"/>
    <mergeCell ref="G138:K138"/>
    <mergeCell ref="L138:N138"/>
    <mergeCell ref="D132:I132"/>
    <mergeCell ref="D133:I133"/>
    <mergeCell ref="D126:I126"/>
    <mergeCell ref="J126:N133"/>
    <mergeCell ref="D127:I127"/>
    <mergeCell ref="D128:I128"/>
    <mergeCell ref="D129:I129"/>
    <mergeCell ref="D130:I130"/>
    <mergeCell ref="D131:I131"/>
    <mergeCell ref="C122:D122"/>
    <mergeCell ref="E122:F122"/>
    <mergeCell ref="H122:I122"/>
    <mergeCell ref="C124:N124"/>
    <mergeCell ref="D125:I125"/>
    <mergeCell ref="J125:N125"/>
    <mergeCell ref="C118:D118"/>
    <mergeCell ref="E118:F118"/>
    <mergeCell ref="H118:I118"/>
    <mergeCell ref="J118:N118"/>
    <mergeCell ref="C120:D120"/>
    <mergeCell ref="H120:I120"/>
    <mergeCell ref="D111:I111"/>
    <mergeCell ref="D112:I112"/>
    <mergeCell ref="D113:I113"/>
    <mergeCell ref="D114:I114"/>
    <mergeCell ref="D115:I115"/>
    <mergeCell ref="D116:I116"/>
    <mergeCell ref="D102:I102"/>
    <mergeCell ref="J102:N116"/>
    <mergeCell ref="D103:I103"/>
    <mergeCell ref="D104:I104"/>
    <mergeCell ref="D105:I105"/>
    <mergeCell ref="D106:I106"/>
    <mergeCell ref="D107:I107"/>
    <mergeCell ref="D108:I108"/>
    <mergeCell ref="D109:I109"/>
    <mergeCell ref="D110:I110"/>
    <mergeCell ref="C98:D98"/>
    <mergeCell ref="E98:G98"/>
    <mergeCell ref="I98:J98"/>
    <mergeCell ref="K98:N98"/>
    <mergeCell ref="C100:N100"/>
    <mergeCell ref="D101:I101"/>
    <mergeCell ref="J101:N101"/>
    <mergeCell ref="C92:D92"/>
    <mergeCell ref="E92:H92"/>
    <mergeCell ref="I92:J92"/>
    <mergeCell ref="K92:N92"/>
    <mergeCell ref="B94:O94"/>
    <mergeCell ref="C96:D96"/>
    <mergeCell ref="E96:G96"/>
    <mergeCell ref="I96:J96"/>
    <mergeCell ref="K96:N96"/>
    <mergeCell ref="C90:D90"/>
    <mergeCell ref="E90:F90"/>
    <mergeCell ref="G90:H90"/>
    <mergeCell ref="I90:J90"/>
    <mergeCell ref="K90:L90"/>
    <mergeCell ref="M90:N90"/>
    <mergeCell ref="C86:D86"/>
    <mergeCell ref="E86:F86"/>
    <mergeCell ref="H86:I86"/>
    <mergeCell ref="J86:N86"/>
    <mergeCell ref="C88:D88"/>
    <mergeCell ref="E88:H88"/>
    <mergeCell ref="I88:J88"/>
    <mergeCell ref="K88:N88"/>
    <mergeCell ref="C82:D82"/>
    <mergeCell ref="E82:F82"/>
    <mergeCell ref="H82:I82"/>
    <mergeCell ref="J82:K82"/>
    <mergeCell ref="C84:D84"/>
    <mergeCell ref="E84:F84"/>
    <mergeCell ref="H84:I84"/>
    <mergeCell ref="J84:N84"/>
    <mergeCell ref="C68:D68"/>
    <mergeCell ref="E68:F68"/>
    <mergeCell ref="H68:J68"/>
    <mergeCell ref="K68:N68"/>
    <mergeCell ref="B70:O70"/>
    <mergeCell ref="C72:N72"/>
    <mergeCell ref="C64:D64"/>
    <mergeCell ref="E64:F64"/>
    <mergeCell ref="H64:J64"/>
    <mergeCell ref="K64:N64"/>
    <mergeCell ref="C66:E66"/>
    <mergeCell ref="F66:N66"/>
    <mergeCell ref="C60:D60"/>
    <mergeCell ref="E60:F60"/>
    <mergeCell ref="H60:J60"/>
    <mergeCell ref="K60:N60"/>
    <mergeCell ref="C62:E62"/>
    <mergeCell ref="F62:N62"/>
    <mergeCell ref="C56:D56"/>
    <mergeCell ref="E56:F56"/>
    <mergeCell ref="H56:J56"/>
    <mergeCell ref="K56:N56"/>
    <mergeCell ref="C58:E58"/>
    <mergeCell ref="F58:N58"/>
    <mergeCell ref="C52:D52"/>
    <mergeCell ref="E52:F52"/>
    <mergeCell ref="H52:J52"/>
    <mergeCell ref="K52:N52"/>
    <mergeCell ref="C54:E54"/>
    <mergeCell ref="F54:N54"/>
    <mergeCell ref="C48:D48"/>
    <mergeCell ref="E48:F48"/>
    <mergeCell ref="H48:J48"/>
    <mergeCell ref="K48:N48"/>
    <mergeCell ref="C50:E50"/>
    <mergeCell ref="F50:N50"/>
    <mergeCell ref="C44:D44"/>
    <mergeCell ref="E44:F44"/>
    <mergeCell ref="H44:J44"/>
    <mergeCell ref="K44:N44"/>
    <mergeCell ref="C46:E46"/>
    <mergeCell ref="F46:N46"/>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6:D16"/>
    <mergeCell ref="E16:N16"/>
    <mergeCell ref="C8:D8"/>
    <mergeCell ref="E8:F8"/>
    <mergeCell ref="H8:I8"/>
    <mergeCell ref="J8:N8"/>
    <mergeCell ref="C10:D10"/>
    <mergeCell ref="E10:H10"/>
    <mergeCell ref="I10:J10"/>
    <mergeCell ref="K10:N10"/>
    <mergeCell ref="B2:D2"/>
    <mergeCell ref="E2:O2"/>
    <mergeCell ref="B4:O4"/>
    <mergeCell ref="C6:D6"/>
    <mergeCell ref="E6:J6"/>
    <mergeCell ref="M6:N6"/>
    <mergeCell ref="C12:D12"/>
    <mergeCell ref="E12:N12"/>
    <mergeCell ref="C14:D14"/>
    <mergeCell ref="E14:N14"/>
  </mergeCells>
  <conditionalFormatting sqref="C88:N88">
    <cfRule type="expression" dxfId="285" priority="11">
      <formula>$J$82&gt;0</formula>
    </cfRule>
  </conditionalFormatting>
  <conditionalFormatting sqref="C90:N90">
    <cfRule type="expression" dxfId="284" priority="10">
      <formula>$J$82&gt;0</formula>
    </cfRule>
  </conditionalFormatting>
  <conditionalFormatting sqref="C92:N92">
    <cfRule type="expression" dxfId="283" priority="9">
      <formula>$J$82&gt;0</formula>
    </cfRule>
  </conditionalFormatting>
  <conditionalFormatting sqref="C172:N172">
    <cfRule type="expression" dxfId="282" priority="16">
      <formula>$E$170&lt;&gt;"Sí"</formula>
    </cfRule>
  </conditionalFormatting>
  <conditionalFormatting sqref="C176:N176">
    <cfRule type="expression" dxfId="281" priority="14">
      <formula>$E$174&lt;&gt;"Sí"</formula>
    </cfRule>
  </conditionalFormatting>
  <conditionalFormatting sqref="C180:N180">
    <cfRule type="expression" dxfId="280" priority="13">
      <formula>$E$178&lt;&gt;"Sí"</formula>
    </cfRule>
  </conditionalFormatting>
  <conditionalFormatting sqref="C184:N184">
    <cfRule type="expression" dxfId="279" priority="12">
      <formula>$E$182&lt;&gt;"Sí"</formula>
    </cfRule>
  </conditionalFormatting>
  <conditionalFormatting sqref="G146">
    <cfRule type="expression" dxfId="278" priority="7">
      <formula>$E$146="Línea de captura"</formula>
    </cfRule>
  </conditionalFormatting>
  <conditionalFormatting sqref="H146:K146">
    <cfRule type="expression" dxfId="277" priority="6">
      <formula>$E$146="Línea de captura"</formula>
    </cfRule>
  </conditionalFormatting>
  <conditionalFormatting sqref="H86:N86">
    <cfRule type="expression" dxfId="275" priority="21">
      <formula>$E$86&lt;&gt;"Sí"</formula>
    </cfRule>
  </conditionalFormatting>
  <conditionalFormatting sqref="H118:N118">
    <cfRule type="expression" dxfId="274" priority="22">
      <formula>$E$118&lt;&gt;"Sí"</formula>
    </cfRule>
  </conditionalFormatting>
  <conditionalFormatting sqref="H135:N135">
    <cfRule type="expression" dxfId="273" priority="3">
      <formula>$E$118&lt;&gt;"Sí"</formula>
    </cfRule>
  </conditionalFormatting>
  <conditionalFormatting sqref="H152:N152 C154:N154">
    <cfRule type="expression" dxfId="272" priority="19">
      <formula>$E$152&lt;&gt;"Sí"</formula>
    </cfRule>
  </conditionalFormatting>
  <conditionalFormatting sqref="H156:N156 C158:N158">
    <cfRule type="expression" dxfId="271" priority="18">
      <formula>$E$156&lt;&gt;"Sí"</formula>
    </cfRule>
  </conditionalFormatting>
  <conditionalFormatting sqref="H170:N170">
    <cfRule type="expression" dxfId="270" priority="17">
      <formula>$E$170&lt;&gt;"Sí"</formula>
    </cfRule>
  </conditionalFormatting>
  <conditionalFormatting sqref="H174:N174">
    <cfRule type="expression" dxfId="269" priority="15">
      <formula>$E$174&lt;&gt;"Sí"</formula>
    </cfRule>
  </conditionalFormatting>
  <conditionalFormatting sqref="I96:N96">
    <cfRule type="expression" dxfId="268" priority="20">
      <formula>$E$96&lt;&gt;"Otro"</formula>
    </cfRule>
  </conditionalFormatting>
  <conditionalFormatting sqref="I98:N98">
    <cfRule type="expression" dxfId="267" priority="2">
      <formula>$E$96&lt;&gt;"Otro"</formula>
    </cfRule>
  </conditionalFormatting>
  <conditionalFormatting sqref="L146">
    <cfRule type="expression" dxfId="266" priority="5">
      <formula>$E$146&lt;&gt;"Línea de captura"</formula>
    </cfRule>
  </conditionalFormatting>
  <conditionalFormatting sqref="M74:N80">
    <cfRule type="expression" dxfId="265" priority="1">
      <formula>$L74&lt;&gt;"Sí"</formula>
    </cfRule>
  </conditionalFormatting>
  <conditionalFormatting sqref="M146:N146">
    <cfRule type="expression" dxfId="264" priority="4">
      <formula>$E$146&lt;&gt;"Línea de captura"</formula>
    </cfRule>
  </conditionalFormatting>
  <hyperlinks>
    <hyperlink ref="J86" r:id="rId1" xr:uid="{00000000-0004-0000-0F00-000000000000}"/>
    <hyperlink ref="J156" r:id="rId2" xr:uid="{00000000-0004-0000-0F00-000001000000}"/>
    <hyperlink ref="E202" r:id="rId3" xr:uid="{00000000-0004-0000-0F00-000002000000}"/>
    <hyperlink ref="K24" r:id="rId4" xr:uid="{00000000-0004-0000-0F00-000003000000}"/>
    <hyperlink ref="K68" r:id="rId5" xr:uid="{00000000-0004-0000-0F00-000004000000}"/>
  </hyperlinks>
  <printOptions horizontalCentered="1"/>
  <pageMargins left="0.11811023622047245" right="0.11811023622047245" top="0.15748031496062992" bottom="0.15748031496062992" header="0.31496062992125984" footer="0.31496062992125984"/>
  <pageSetup scale="41" orientation="portrait" r:id="rId6"/>
  <extLst>
    <ext xmlns:x14="http://schemas.microsoft.com/office/spreadsheetml/2009/9/main" uri="{78C0D931-6437-407d-A8EE-F0AAD7539E65}">
      <x14:conditionalFormattings>
        <x14:conditionalFormatting xmlns:xm="http://schemas.microsoft.com/office/excel/2006/main">
          <x14:cfRule type="expression" priority="23" id="{3F62A900-539F-4D99-A0F5-159858AE8392}">
            <xm:f>$E$84&lt;&gt;Fuentes!$E$5</xm:f>
            <x14:dxf>
              <font>
                <color theme="0"/>
              </font>
              <fill>
                <patternFill>
                  <bgColor theme="0"/>
                </patternFill>
              </fill>
              <border>
                <left/>
                <right/>
                <top/>
                <bottom/>
                <vertical/>
                <horizontal/>
              </border>
            </x14:dxf>
          </x14:cfRule>
          <xm:sqref>H84:N84</xm:sqref>
        </x14:conditionalFormatting>
      </x14:conditionalFormattings>
    </ext>
    <ext xmlns:x14="http://schemas.microsoft.com/office/spreadsheetml/2009/9/main" uri="{CCE6A557-97BC-4b89-ADB6-D9C93CAAB3DF}">
      <x14:dataValidations xmlns:xm="http://schemas.microsoft.com/office/excel/2006/main" disablePrompts="1" count="19">
        <x14:dataValidation type="list" allowBlank="1" showInputMessage="1" showErrorMessage="1" xr:uid="{00000000-0002-0000-0F00-000000000000}">
          <x14:formula1>
            <xm:f>Fuentes!$AZ$3:$AZ$7</xm:f>
          </x14:formula1>
          <xm:sqref>H74:H80</xm:sqref>
        </x14:dataValidation>
        <x14:dataValidation type="list" allowBlank="1" showInputMessage="1" showErrorMessage="1" xr:uid="{00000000-0002-0000-0F00-000001000000}">
          <x14:formula1>
            <xm:f>Fuentes!$AW$3:$AW$5</xm:f>
          </x14:formula1>
          <xm:sqref>F74:F80</xm:sqref>
        </x14:dataValidation>
        <x14:dataValidation type="list" allowBlank="1" showInputMessage="1" showErrorMessage="1" xr:uid="{00000000-0002-0000-0F00-000002000000}">
          <x14:formula1>
            <xm:f>Fuentes!$AL$3:$AL$59</xm:f>
          </x14:formula1>
          <xm:sqref>M74:M80</xm:sqref>
        </x14:dataValidation>
        <x14:dataValidation type="list" allowBlank="1" showInputMessage="1" showErrorMessage="1" xr:uid="{00000000-0002-0000-0F00-000003000000}">
          <x14:formula1>
            <xm:f>Fuentes!$AT$3:$AT$6</xm:f>
          </x14:formula1>
          <xm:sqref>K98:N98</xm:sqref>
        </x14:dataValidation>
        <x14:dataValidation type="list" allowBlank="1" showInputMessage="1" showErrorMessage="1" xr:uid="{00000000-0002-0000-0F00-000004000000}">
          <x14:formula1>
            <xm:f>Fuentes!$Y$3:$Y$23</xm:f>
          </x14:formula1>
          <xm:sqref>E18:H18</xm:sqref>
        </x14:dataValidation>
        <x14:dataValidation type="list" allowBlank="1" showInputMessage="1" showErrorMessage="1" xr:uid="{00000000-0002-0000-0F00-000005000000}">
          <x14:formula1>
            <xm:f>INDIRECT(VLOOKUP($E$18,Fuentes!$Y$3:$Z$23,2,0))</xm:f>
          </x14:formula1>
          <xm:sqref>K18:N18</xm:sqref>
        </x14:dataValidation>
        <x14:dataValidation type="list" allowBlank="1" showInputMessage="1" showErrorMessage="1" xr:uid="{00000000-0002-0000-0F00-000006000000}">
          <x14:formula1>
            <xm:f>Fuentes!$K$3:$K$7</xm:f>
          </x14:formula1>
          <xm:sqref>F120</xm:sqref>
        </x14:dataValidation>
        <x14:dataValidation type="list" allowBlank="1" showInputMessage="1" showErrorMessage="1" xr:uid="{00000000-0002-0000-0F00-000007000000}">
          <x14:formula1>
            <xm:f>Fuentes!$K$4:$K$7</xm:f>
          </x14:formula1>
          <xm:sqref>K120 N146 K122</xm:sqref>
        </x14:dataValidation>
        <x14:dataValidation type="list" allowBlank="1" showInputMessage="1" showErrorMessage="1" xr:uid="{00000000-0002-0000-0F00-000008000000}">
          <x14:formula1>
            <xm:f>Fuentes!$AJ$3:$AJ$6</xm:f>
          </x14:formula1>
          <xm:sqref>K192:N192</xm:sqref>
        </x14:dataValidation>
        <x14:dataValidation type="list" allowBlank="1" showInputMessage="1" showErrorMessage="1" xr:uid="{00000000-0002-0000-0F00-000009000000}">
          <x14:formula1>
            <xm:f>Fuentes!$Q$3:$Q$5</xm:f>
          </x14:formula1>
          <xm:sqref>E98</xm:sqref>
        </x14:dataValidation>
        <x14:dataValidation type="list" allowBlank="1" showInputMessage="1" showErrorMessage="1" xr:uid="{00000000-0002-0000-0F00-00000A000000}">
          <x14:formula1>
            <xm:f>Fuentes!$AH$3:$AH$8</xm:f>
          </x14:formula1>
          <xm:sqref>E96</xm:sqref>
        </x14:dataValidation>
        <x14:dataValidation type="list" allowBlank="1" showInputMessage="1" showErrorMessage="1" xr:uid="{00000000-0002-0000-0F00-00000B000000}">
          <x14:formula1>
            <xm:f>Fuentes!$W$3:$W$12</xm:f>
          </x14:formula1>
          <xm:sqref>E146:F146</xm:sqref>
        </x14:dataValidation>
        <x14:dataValidation type="list" allowBlank="1" showInputMessage="1" showErrorMessage="1" xr:uid="{00000000-0002-0000-0F00-00000C000000}">
          <x14:formula1>
            <xm:f>Fuentes!$U$3:$U$7</xm:f>
          </x14:formula1>
          <xm:sqref>F144</xm:sqref>
        </x14:dataValidation>
        <x14:dataValidation type="list" allowBlank="1" showInputMessage="1" showErrorMessage="1" xr:uid="{00000000-0002-0000-0F00-00000D000000}">
          <x14:formula1>
            <xm:f>Fuentes!$M$3:$M$60</xm:f>
          </x14:formula1>
          <xm:sqref>E122:F122</xm:sqref>
        </x14:dataValidation>
        <x14:dataValidation type="list" allowBlank="1" showInputMessage="1" showErrorMessage="1" xr:uid="{00000000-0002-0000-0F00-00000E000000}">
          <x14:formula1>
            <xm:f>Fuentes!$I$3:$I$368</xm:f>
          </x14:formula1>
          <xm:sqref>E120 J120 J122 M146</xm:sqref>
        </x14:dataValidation>
        <x14:dataValidation type="list" allowBlank="1" showInputMessage="1" showErrorMessage="1" xr:uid="{00000000-0002-0000-0F00-00000F000000}">
          <x14:formula1>
            <xm:f>Fuentes!$G$3:$G$4</xm:f>
          </x14:formula1>
          <xm:sqref>E118:F118 E86:F86 E152:F152 E156:F156 E160:F160 J160:K160 E162:F162 J162:K162 E164:F164 J164:K164 E166:F166 J166:K166 E168:F168 J168:K168 E170:F170 E174:F174 E178:F178 E182:F182 E90:F90 I90:J90 M90:N90 E188:G188 E192:G192 F135 G74:G80 K74:L80</xm:sqref>
        </x14:dataValidation>
        <x14:dataValidation type="list" allowBlank="1" showInputMessage="1" showErrorMessage="1" xr:uid="{00000000-0002-0000-0F00-000010000000}">
          <x14:formula1>
            <xm:f>Fuentes!$E$3:$E$6</xm:f>
          </x14:formula1>
          <xm:sqref>E84:F84</xm:sqref>
        </x14:dataValidation>
        <x14:dataValidation type="list" allowBlank="1" showInputMessage="1" showErrorMessage="1" xr:uid="{00000000-0002-0000-0F00-000011000000}">
          <x14:formula1>
            <xm:f>Fuentes!$C$3:$C$4</xm:f>
          </x14:formula1>
          <xm:sqref>M6:N6</xm:sqref>
        </x14:dataValidation>
        <x14:dataValidation type="list" allowBlank="1" showInputMessage="1" showErrorMessage="1" xr:uid="{00000000-0002-0000-0F00-000012000000}">
          <x14:formula1>
            <xm:f>INDIRECT(VLOOKUP($M74,Fuentes!$AL$3:$AM$59,2,0))</xm:f>
          </x14:formula1>
          <xm:sqref>N74:N80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R210"/>
  <sheetViews>
    <sheetView topLeftCell="A193" zoomScale="55" zoomScaleNormal="55" workbookViewId="0">
      <selection activeCell="J150" sqref="J150"/>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1577</v>
      </c>
      <c r="F8" s="114"/>
      <c r="H8" s="51" t="s">
        <v>6</v>
      </c>
      <c r="I8" s="51"/>
      <c r="J8" s="114" t="s">
        <v>1578</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2: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2: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85" si="0">_xlfn.CONCAT(D76,"/",F76,"/",H76,"/",J76,"/",K76,"/",L76,"/",M76)</f>
        <v>Copia de Cedula fiscal (RFC)/Documento para entrega del ciudadano./Validación//No/No/</v>
      </c>
    </row>
    <row r="77" spans="2:18" ht="170.1" customHeight="1" x14ac:dyDescent="0.25">
      <c r="B77" s="5"/>
      <c r="C77" s="15">
        <v>4</v>
      </c>
      <c r="D77" s="33" t="s">
        <v>1593</v>
      </c>
      <c r="E77" s="33" t="s">
        <v>1593</v>
      </c>
      <c r="F77" s="33" t="s">
        <v>1403</v>
      </c>
      <c r="G77" s="33" t="s">
        <v>15</v>
      </c>
      <c r="H77" s="33" t="s">
        <v>1408</v>
      </c>
      <c r="I77" s="33" t="s">
        <v>1601</v>
      </c>
      <c r="J77" s="33"/>
      <c r="K77" s="33" t="s">
        <v>15</v>
      </c>
      <c r="L77" s="33" t="s">
        <v>15</v>
      </c>
      <c r="M77" s="33"/>
      <c r="N77" s="33"/>
      <c r="O77" s="6"/>
      <c r="Q77" s="16" t="str">
        <f t="shared" si="0"/>
        <v>Cambio de uso de suelo /Documento para entrega del ciudadano./Validación//No/No/</v>
      </c>
    </row>
    <row r="78" spans="2:18" ht="170.1" customHeight="1" x14ac:dyDescent="0.25">
      <c r="B78" s="5"/>
      <c r="C78" s="15">
        <v>5</v>
      </c>
      <c r="D78" s="33" t="s">
        <v>1594</v>
      </c>
      <c r="E78" s="33" t="s">
        <v>1594</v>
      </c>
      <c r="F78" s="33" t="s">
        <v>1403</v>
      </c>
      <c r="G78" s="33" t="s">
        <v>15</v>
      </c>
      <c r="H78" s="33" t="s">
        <v>1408</v>
      </c>
      <c r="I78" s="33" t="s">
        <v>1601</v>
      </c>
      <c r="J78" s="33"/>
      <c r="K78" s="33" t="s">
        <v>15</v>
      </c>
      <c r="L78" s="33" t="s">
        <v>15</v>
      </c>
      <c r="M78" s="33"/>
      <c r="N78" s="33"/>
      <c r="O78" s="6"/>
    </row>
    <row r="79" spans="2:18" ht="170.1" customHeight="1" x14ac:dyDescent="0.25">
      <c r="B79" s="5"/>
      <c r="C79" s="15">
        <v>6</v>
      </c>
      <c r="D79" s="33" t="s">
        <v>1595</v>
      </c>
      <c r="E79" s="33" t="s">
        <v>1595</v>
      </c>
      <c r="F79" s="33" t="s">
        <v>1403</v>
      </c>
      <c r="G79" s="33" t="s">
        <v>15</v>
      </c>
      <c r="H79" s="33" t="s">
        <v>1408</v>
      </c>
      <c r="I79" s="33" t="s">
        <v>1602</v>
      </c>
      <c r="J79" s="33"/>
      <c r="K79" s="33" t="s">
        <v>15</v>
      </c>
      <c r="L79" s="33" t="s">
        <v>15</v>
      </c>
      <c r="M79" s="33"/>
      <c r="N79" s="33"/>
      <c r="O79" s="6"/>
    </row>
    <row r="80" spans="2:18" ht="170.1" customHeight="1" x14ac:dyDescent="0.25">
      <c r="B80" s="5"/>
      <c r="C80" s="15">
        <v>7</v>
      </c>
      <c r="D80" s="33" t="s">
        <v>1596</v>
      </c>
      <c r="E80" s="33" t="s">
        <v>1596</v>
      </c>
      <c r="F80" s="33" t="s">
        <v>1403</v>
      </c>
      <c r="G80" s="33" t="s">
        <v>15</v>
      </c>
      <c r="H80" s="33" t="s">
        <v>1408</v>
      </c>
      <c r="I80" s="33" t="s">
        <v>1603</v>
      </c>
      <c r="J80" s="33"/>
      <c r="K80" s="33" t="s">
        <v>15</v>
      </c>
      <c r="L80" s="33" t="s">
        <v>15</v>
      </c>
      <c r="M80" s="33"/>
      <c r="N80" s="33"/>
      <c r="O80" s="6"/>
    </row>
    <row r="81" spans="2:17" ht="170.1" customHeight="1" x14ac:dyDescent="0.25">
      <c r="B81" s="5"/>
      <c r="C81" s="15">
        <v>8</v>
      </c>
      <c r="D81" s="33" t="s">
        <v>1597</v>
      </c>
      <c r="E81" s="33" t="s">
        <v>1597</v>
      </c>
      <c r="F81" s="33" t="s">
        <v>1403</v>
      </c>
      <c r="G81" s="33" t="s">
        <v>15</v>
      </c>
      <c r="H81" s="33" t="s">
        <v>1408</v>
      </c>
      <c r="I81" s="33" t="s">
        <v>1601</v>
      </c>
      <c r="J81" s="33"/>
      <c r="K81" s="33" t="s">
        <v>15</v>
      </c>
      <c r="L81" s="33" t="s">
        <v>15</v>
      </c>
      <c r="M81" s="33"/>
      <c r="N81" s="33"/>
      <c r="O81" s="6"/>
    </row>
    <row r="82" spans="2:17" ht="170.1" customHeight="1" x14ac:dyDescent="0.25">
      <c r="B82" s="5"/>
      <c r="C82" s="15"/>
      <c r="D82" s="33"/>
      <c r="E82" s="33"/>
      <c r="F82" s="33"/>
      <c r="G82" s="33"/>
      <c r="H82" s="33"/>
      <c r="I82" s="33"/>
      <c r="J82" s="33"/>
      <c r="K82" s="33"/>
      <c r="L82" s="33"/>
      <c r="M82" s="33"/>
      <c r="N82" s="33"/>
      <c r="O82" s="6"/>
    </row>
    <row r="83" spans="2:17" ht="9.9499999999999993" customHeight="1" x14ac:dyDescent="0.25">
      <c r="B83" s="5"/>
      <c r="C83" s="15"/>
      <c r="D83" s="33"/>
      <c r="E83" s="33"/>
      <c r="F83" s="33"/>
      <c r="G83" s="33"/>
      <c r="H83" s="33"/>
      <c r="I83" s="33"/>
      <c r="J83" s="33"/>
      <c r="K83" s="33"/>
      <c r="L83" s="33"/>
      <c r="M83" s="33"/>
      <c r="N83" s="33"/>
      <c r="O83" s="6"/>
      <c r="Q83" s="16" t="str">
        <f t="shared" si="0"/>
        <v>//////</v>
      </c>
    </row>
    <row r="84" spans="2:17" ht="9.9499999999999993" customHeight="1" x14ac:dyDescent="0.25">
      <c r="B84" s="5"/>
      <c r="C84" s="15"/>
      <c r="D84" s="33"/>
      <c r="E84" s="33"/>
      <c r="F84" s="33"/>
      <c r="G84" s="33"/>
      <c r="H84" s="33"/>
      <c r="I84" s="33"/>
      <c r="J84" s="33"/>
      <c r="K84" s="33"/>
      <c r="L84" s="33"/>
      <c r="M84" s="33"/>
      <c r="N84" s="33"/>
      <c r="O84" s="6"/>
      <c r="Q84" s="16" t="str">
        <f t="shared" si="0"/>
        <v>//////</v>
      </c>
    </row>
    <row r="85" spans="2:17" ht="9.9499999999999993" customHeight="1" x14ac:dyDescent="0.25">
      <c r="B85" s="5"/>
      <c r="C85" s="15"/>
      <c r="D85" s="33"/>
      <c r="E85" s="33"/>
      <c r="F85" s="33"/>
      <c r="G85" s="33"/>
      <c r="H85" s="33"/>
      <c r="I85" s="33"/>
      <c r="J85" s="33"/>
      <c r="K85" s="33"/>
      <c r="L85" s="33"/>
      <c r="M85" s="33"/>
      <c r="N85" s="33"/>
      <c r="O85" s="6"/>
      <c r="Q85" s="16" t="str">
        <f t="shared" si="0"/>
        <v>//////</v>
      </c>
    </row>
    <row r="86" spans="2:17" ht="15.95" customHeight="1" x14ac:dyDescent="0.25">
      <c r="B86" s="5"/>
      <c r="O86" s="6"/>
    </row>
    <row r="87" spans="2:17" ht="44.1" customHeight="1" x14ac:dyDescent="0.25">
      <c r="B87" s="5"/>
      <c r="C87" s="51" t="s">
        <v>271</v>
      </c>
      <c r="D87" s="51"/>
      <c r="E87" s="85">
        <v>8</v>
      </c>
      <c r="F87" s="85"/>
      <c r="G87" s="18"/>
      <c r="H87" s="51" t="s">
        <v>272</v>
      </c>
      <c r="I87" s="51"/>
      <c r="J87" s="112">
        <v>0</v>
      </c>
      <c r="K87" s="112"/>
      <c r="L87" s="18"/>
      <c r="M87" s="18"/>
      <c r="N87" s="18"/>
      <c r="O87" s="6"/>
    </row>
    <row r="88" spans="2:17" ht="15.95" customHeight="1" x14ac:dyDescent="0.25">
      <c r="B88" s="5"/>
      <c r="O88" s="6"/>
    </row>
    <row r="89" spans="2:17" ht="36" customHeight="1" x14ac:dyDescent="0.25">
      <c r="B89" s="5"/>
      <c r="C89" s="51" t="s">
        <v>273</v>
      </c>
      <c r="D89" s="51"/>
      <c r="E89" s="85" t="s">
        <v>10</v>
      </c>
      <c r="F89" s="85"/>
      <c r="H89" s="73" t="s">
        <v>274</v>
      </c>
      <c r="I89" s="75"/>
      <c r="J89" s="50"/>
      <c r="K89" s="50"/>
      <c r="L89" s="50"/>
      <c r="M89" s="50"/>
      <c r="N89" s="50"/>
      <c r="O89" s="6"/>
    </row>
    <row r="90" spans="2:17" ht="15.95" customHeight="1" x14ac:dyDescent="0.25">
      <c r="B90" s="5"/>
      <c r="O90" s="6"/>
    </row>
    <row r="91" spans="2:17" ht="69" customHeight="1" x14ac:dyDescent="0.25">
      <c r="B91" s="5"/>
      <c r="C91" s="51" t="s">
        <v>642</v>
      </c>
      <c r="D91" s="51"/>
      <c r="E91" s="85" t="s">
        <v>15</v>
      </c>
      <c r="F91" s="85"/>
      <c r="H91" s="73" t="s">
        <v>643</v>
      </c>
      <c r="I91" s="75"/>
      <c r="J91" s="119" t="s">
        <v>1425</v>
      </c>
      <c r="K91" s="114"/>
      <c r="L91" s="114"/>
      <c r="M91" s="114"/>
      <c r="N91" s="114"/>
      <c r="O91" s="6"/>
    </row>
    <row r="92" spans="2:17" ht="15.95" customHeight="1" x14ac:dyDescent="0.25">
      <c r="B92" s="5"/>
      <c r="O92" s="6"/>
    </row>
    <row r="93" spans="2:17" ht="36" customHeight="1" x14ac:dyDescent="0.25">
      <c r="B93" s="5"/>
      <c r="C93" s="51" t="s">
        <v>682</v>
      </c>
      <c r="D93" s="51"/>
      <c r="E93" s="85" t="s">
        <v>112</v>
      </c>
      <c r="F93" s="85"/>
      <c r="G93" s="85"/>
      <c r="H93" s="85"/>
      <c r="I93" s="51" t="s">
        <v>683</v>
      </c>
      <c r="J93" s="51"/>
      <c r="K93" s="85" t="s">
        <v>112</v>
      </c>
      <c r="L93" s="85"/>
      <c r="M93" s="85"/>
      <c r="N93" s="85"/>
      <c r="O93" s="6"/>
    </row>
    <row r="94" spans="2:17" ht="15.95" customHeight="1" x14ac:dyDescent="0.25">
      <c r="B94" s="5"/>
      <c r="O94" s="6"/>
    </row>
    <row r="95" spans="2:17" ht="72.95" customHeight="1" x14ac:dyDescent="0.25">
      <c r="B95" s="5"/>
      <c r="C95" s="51" t="s">
        <v>684</v>
      </c>
      <c r="D95" s="51"/>
      <c r="E95" s="85" t="s">
        <v>15</v>
      </c>
      <c r="F95" s="85"/>
      <c r="G95" s="51" t="s">
        <v>685</v>
      </c>
      <c r="H95" s="51"/>
      <c r="I95" s="85" t="s">
        <v>15</v>
      </c>
      <c r="J95" s="85"/>
      <c r="K95" s="51" t="s">
        <v>686</v>
      </c>
      <c r="L95" s="51"/>
      <c r="M95" s="85" t="s">
        <v>15</v>
      </c>
      <c r="N95" s="85"/>
      <c r="O95" s="6"/>
    </row>
    <row r="96" spans="2:17" ht="15.95" customHeight="1" x14ac:dyDescent="0.25">
      <c r="B96" s="5"/>
      <c r="O96" s="6"/>
    </row>
    <row r="97" spans="1:17" ht="36" customHeight="1" x14ac:dyDescent="0.25">
      <c r="B97" s="5"/>
      <c r="C97" s="51" t="s">
        <v>687</v>
      </c>
      <c r="D97" s="51"/>
      <c r="E97" s="85"/>
      <c r="F97" s="85"/>
      <c r="G97" s="85"/>
      <c r="H97" s="85"/>
      <c r="I97" s="51" t="s">
        <v>688</v>
      </c>
      <c r="J97" s="51"/>
      <c r="K97" s="85" t="s">
        <v>112</v>
      </c>
      <c r="L97" s="85"/>
      <c r="M97" s="85"/>
      <c r="N97" s="85"/>
      <c r="O97" s="6"/>
    </row>
    <row r="98" spans="1:17" ht="15.95" customHeight="1" thickBot="1" x14ac:dyDescent="0.3">
      <c r="B98" s="5"/>
      <c r="O98" s="6"/>
    </row>
    <row r="99" spans="1:17" ht="21.75" thickBot="1" x14ac:dyDescent="0.4">
      <c r="B99" s="121" t="s">
        <v>243</v>
      </c>
      <c r="C99" s="122"/>
      <c r="D99" s="122"/>
      <c r="E99" s="122"/>
      <c r="F99" s="122"/>
      <c r="G99" s="122"/>
      <c r="H99" s="122"/>
      <c r="I99" s="122"/>
      <c r="J99" s="122"/>
      <c r="K99" s="122"/>
      <c r="L99" s="122"/>
      <c r="M99" s="122"/>
      <c r="N99" s="122"/>
      <c r="O99" s="123"/>
    </row>
    <row r="100" spans="1:17" ht="15.95" customHeight="1" x14ac:dyDescent="0.25">
      <c r="B100" s="5"/>
      <c r="O100" s="6"/>
    </row>
    <row r="101" spans="1:17" ht="47.1" customHeight="1" x14ac:dyDescent="0.25">
      <c r="B101" s="5"/>
      <c r="C101" s="51" t="s">
        <v>689</v>
      </c>
      <c r="D101" s="51"/>
      <c r="E101" s="85" t="s">
        <v>641</v>
      </c>
      <c r="F101" s="85"/>
      <c r="G101" s="85"/>
      <c r="H101" s="16"/>
      <c r="I101" s="73" t="s">
        <v>690</v>
      </c>
      <c r="J101" s="75"/>
      <c r="K101" s="85" t="s">
        <v>1426</v>
      </c>
      <c r="L101" s="85"/>
      <c r="M101" s="85"/>
      <c r="N101" s="85"/>
      <c r="O101" s="6"/>
    </row>
    <row r="102" spans="1:17" s="16" customFormat="1" x14ac:dyDescent="0.25">
      <c r="A102" s="1"/>
      <c r="B102" s="5"/>
      <c r="C102" s="1"/>
      <c r="D102" s="1"/>
      <c r="E102" s="1"/>
      <c r="F102" s="1"/>
      <c r="G102" s="1"/>
      <c r="H102" s="1"/>
      <c r="I102" s="1"/>
      <c r="J102" s="1"/>
      <c r="K102" s="1"/>
      <c r="L102" s="1"/>
      <c r="M102" s="1"/>
      <c r="N102" s="1"/>
      <c r="O102" s="6"/>
      <c r="P102" s="1"/>
    </row>
    <row r="103" spans="1:17" s="16" customFormat="1" ht="47.1" customHeight="1" x14ac:dyDescent="0.25">
      <c r="A103" s="1"/>
      <c r="B103" s="5"/>
      <c r="C103" s="51" t="s">
        <v>691</v>
      </c>
      <c r="D103" s="51"/>
      <c r="E103" s="85" t="s">
        <v>644</v>
      </c>
      <c r="F103" s="85"/>
      <c r="G103" s="85"/>
      <c r="I103" s="73" t="s">
        <v>746</v>
      </c>
      <c r="J103" s="75"/>
      <c r="K103" s="85"/>
      <c r="L103" s="85"/>
      <c r="M103" s="85"/>
      <c r="N103" s="85"/>
      <c r="O103" s="6"/>
      <c r="P103" s="1"/>
    </row>
    <row r="104" spans="1:17" s="16" customFormat="1" x14ac:dyDescent="0.25">
      <c r="A104" s="1"/>
      <c r="B104" s="5"/>
      <c r="C104" s="1"/>
      <c r="D104" s="1"/>
      <c r="E104" s="1"/>
      <c r="F104" s="1"/>
      <c r="G104" s="1"/>
      <c r="H104" s="1"/>
      <c r="I104" s="1"/>
      <c r="J104" s="1"/>
      <c r="K104" s="1"/>
      <c r="L104" s="1"/>
      <c r="M104" s="1"/>
      <c r="N104" s="1"/>
      <c r="O104" s="6"/>
      <c r="P104" s="1"/>
    </row>
    <row r="105" spans="1:17" s="16" customFormat="1" ht="21.95" customHeight="1" x14ac:dyDescent="0.25">
      <c r="A105" s="1"/>
      <c r="B105" s="5"/>
      <c r="C105" s="73" t="s">
        <v>747</v>
      </c>
      <c r="D105" s="74"/>
      <c r="E105" s="74"/>
      <c r="F105" s="74"/>
      <c r="G105" s="74"/>
      <c r="H105" s="74"/>
      <c r="I105" s="74"/>
      <c r="J105" s="74"/>
      <c r="K105" s="74"/>
      <c r="L105" s="74"/>
      <c r="M105" s="74"/>
      <c r="N105" s="75"/>
      <c r="O105" s="6"/>
      <c r="P105" s="1"/>
    </row>
    <row r="106" spans="1:17" s="16" customFormat="1" ht="21.95" customHeight="1" x14ac:dyDescent="0.25">
      <c r="A106" s="1"/>
      <c r="B106" s="5"/>
      <c r="C106" s="15" t="s">
        <v>90</v>
      </c>
      <c r="D106" s="51" t="s">
        <v>645</v>
      </c>
      <c r="E106" s="51"/>
      <c r="F106" s="51"/>
      <c r="G106" s="51"/>
      <c r="H106" s="51"/>
      <c r="I106" s="51"/>
      <c r="J106" s="51" t="s">
        <v>750</v>
      </c>
      <c r="K106" s="51"/>
      <c r="L106" s="51"/>
      <c r="M106" s="51"/>
      <c r="N106" s="51"/>
      <c r="O106" s="6"/>
      <c r="P106" s="1"/>
    </row>
    <row r="107" spans="1:17" s="16" customFormat="1" ht="18.75" customHeight="1" x14ac:dyDescent="0.25">
      <c r="A107" s="1"/>
      <c r="B107" s="5"/>
      <c r="C107" s="10">
        <v>1</v>
      </c>
      <c r="D107" s="125" t="s">
        <v>1427</v>
      </c>
      <c r="E107" s="47"/>
      <c r="F107" s="47"/>
      <c r="G107" s="47"/>
      <c r="H107" s="47"/>
      <c r="I107" s="48"/>
      <c r="J107" s="102" t="s">
        <v>1538</v>
      </c>
      <c r="K107" s="103"/>
      <c r="L107" s="103"/>
      <c r="M107" s="103"/>
      <c r="N107" s="104"/>
      <c r="O107" s="6"/>
      <c r="P107" s="1"/>
      <c r="Q107" s="16" t="e">
        <f>_xlfn.CONCAT(D107,"/",#REF!)</f>
        <v>#REF!</v>
      </c>
    </row>
    <row r="108" spans="1:17" s="16" customFormat="1" ht="46.5" customHeight="1" x14ac:dyDescent="0.25">
      <c r="A108" s="1"/>
      <c r="B108" s="5"/>
      <c r="C108" s="10">
        <v>2</v>
      </c>
      <c r="D108" s="46" t="s">
        <v>1604</v>
      </c>
      <c r="E108" s="47"/>
      <c r="F108" s="47"/>
      <c r="G108" s="47"/>
      <c r="H108" s="47"/>
      <c r="I108" s="48"/>
      <c r="J108" s="105"/>
      <c r="K108" s="106"/>
      <c r="L108" s="106"/>
      <c r="M108" s="106"/>
      <c r="N108" s="107"/>
      <c r="O108" s="6"/>
      <c r="P108" s="1"/>
      <c r="Q108" s="16" t="str">
        <f t="shared" ref="Q108:Q121" si="1">_xlfn.CONCAT(D108,"/",J108)</f>
        <v>El ciudadano se acerca a solicitar requisitos a las oficinas de ventanilla única, ventanilla única informa de los requisitos/</v>
      </c>
    </row>
    <row r="109" spans="1:17" s="16" customFormat="1" ht="40.5" customHeight="1" x14ac:dyDescent="0.25">
      <c r="A109" s="1"/>
      <c r="B109" s="5"/>
      <c r="C109" s="10">
        <v>3</v>
      </c>
      <c r="D109" s="46" t="s">
        <v>1605</v>
      </c>
      <c r="E109" s="47"/>
      <c r="F109" s="47"/>
      <c r="G109" s="47"/>
      <c r="H109" s="47"/>
      <c r="I109" s="48"/>
      <c r="J109" s="105"/>
      <c r="K109" s="106"/>
      <c r="L109" s="106"/>
      <c r="M109" s="106"/>
      <c r="N109" s="107"/>
      <c r="O109" s="6"/>
      <c r="P109" s="1"/>
      <c r="Q109" s="16" t="str">
        <f t="shared" si="1"/>
        <v>El ciudadano ya con los requisitos que le proporcionaron en ventanilla única se acerca a La Secretaría de Desarrollo Urbano y/</v>
      </c>
    </row>
    <row r="110" spans="1:17" s="16" customFormat="1" ht="39" customHeight="1" x14ac:dyDescent="0.25">
      <c r="A110" s="1"/>
      <c r="B110" s="5"/>
      <c r="C110" s="10">
        <v>4</v>
      </c>
      <c r="D110" s="46" t="s">
        <v>1606</v>
      </c>
      <c r="E110" s="47"/>
      <c r="F110" s="47"/>
      <c r="G110" s="47"/>
      <c r="H110" s="47"/>
      <c r="I110" s="48"/>
      <c r="J110" s="105"/>
      <c r="K110" s="106"/>
      <c r="L110" s="106"/>
      <c r="M110" s="106"/>
      <c r="N110" s="107"/>
      <c r="O110" s="6"/>
      <c r="P110" s="1"/>
      <c r="Q110" s="16" t="str">
        <f t="shared" si="1"/>
        <v>Al ya contar con los requisitos solicitados se presenta el ventanilla única para realizar el trámite de su licencia/</v>
      </c>
    </row>
    <row r="111" spans="1:17" s="16" customFormat="1" ht="18.75" customHeight="1" x14ac:dyDescent="0.25">
      <c r="A111" s="1"/>
      <c r="B111" s="5"/>
      <c r="C111" s="10">
        <v>5</v>
      </c>
      <c r="D111" s="46"/>
      <c r="E111" s="47"/>
      <c r="F111" s="47"/>
      <c r="G111" s="47"/>
      <c r="H111" s="47"/>
      <c r="I111" s="48"/>
      <c r="J111" s="105"/>
      <c r="K111" s="106"/>
      <c r="L111" s="106"/>
      <c r="M111" s="106"/>
      <c r="N111" s="107"/>
      <c r="O111" s="6"/>
      <c r="P111" s="1"/>
      <c r="Q111" s="16" t="str">
        <f>_xlfn.CONCAT(D111,"/",J107)</f>
        <v>/1. Cumplir con los requisitos de procedencia, en términos de la normatividad aplicable. 2. Cumplir con el pago del derecho correspondiente</v>
      </c>
    </row>
    <row r="112" spans="1:17" s="16" customFormat="1" ht="18.75" customHeight="1" x14ac:dyDescent="0.25">
      <c r="A112" s="1"/>
      <c r="B112" s="5"/>
      <c r="C112" s="10">
        <v>6</v>
      </c>
      <c r="D112" s="46"/>
      <c r="E112" s="47"/>
      <c r="F112" s="47"/>
      <c r="G112" s="47"/>
      <c r="H112" s="47"/>
      <c r="I112" s="48"/>
      <c r="J112" s="105"/>
      <c r="K112" s="106"/>
      <c r="L112" s="106"/>
      <c r="M112" s="106"/>
      <c r="N112" s="107"/>
      <c r="O112" s="6"/>
      <c r="P112" s="1"/>
      <c r="Q112" s="16" t="str">
        <f t="shared" si="1"/>
        <v>/</v>
      </c>
    </row>
    <row r="113" spans="1:18" s="16" customFormat="1" ht="18.75" customHeight="1" x14ac:dyDescent="0.25">
      <c r="A113" s="1"/>
      <c r="B113" s="5"/>
      <c r="C113" s="10">
        <v>7</v>
      </c>
      <c r="D113" s="46"/>
      <c r="E113" s="47"/>
      <c r="F113" s="47"/>
      <c r="G113" s="47"/>
      <c r="H113" s="47"/>
      <c r="I113" s="48"/>
      <c r="J113" s="105"/>
      <c r="K113" s="106"/>
      <c r="L113" s="106"/>
      <c r="M113" s="106"/>
      <c r="N113" s="107"/>
      <c r="O113" s="6"/>
      <c r="P113" s="1"/>
      <c r="Q113" s="16" t="str">
        <f t="shared" si="1"/>
        <v>/</v>
      </c>
    </row>
    <row r="114" spans="1:18" s="16" customFormat="1" ht="18.75" customHeight="1" x14ac:dyDescent="0.25">
      <c r="A114" s="1"/>
      <c r="B114" s="5"/>
      <c r="C114" s="10">
        <v>8</v>
      </c>
      <c r="D114" s="46"/>
      <c r="E114" s="47"/>
      <c r="F114" s="47"/>
      <c r="G114" s="47"/>
      <c r="H114" s="47"/>
      <c r="I114" s="48"/>
      <c r="J114" s="105"/>
      <c r="K114" s="106"/>
      <c r="L114" s="106"/>
      <c r="M114" s="106"/>
      <c r="N114" s="107"/>
      <c r="O114" s="6"/>
      <c r="P114" s="1"/>
      <c r="Q114" s="16" t="str">
        <f t="shared" si="1"/>
        <v>/</v>
      </c>
    </row>
    <row r="115" spans="1:18" s="16" customFormat="1" ht="18.75" customHeight="1" x14ac:dyDescent="0.25">
      <c r="A115" s="1"/>
      <c r="B115" s="5"/>
      <c r="C115" s="10">
        <v>9</v>
      </c>
      <c r="D115" s="46"/>
      <c r="E115" s="47"/>
      <c r="F115" s="47"/>
      <c r="G115" s="47"/>
      <c r="H115" s="47"/>
      <c r="I115" s="48"/>
      <c r="J115" s="105"/>
      <c r="K115" s="106"/>
      <c r="L115" s="106"/>
      <c r="M115" s="106"/>
      <c r="N115" s="107"/>
      <c r="O115" s="6"/>
      <c r="P115" s="1"/>
      <c r="Q115" s="16" t="str">
        <f t="shared" si="1"/>
        <v>/</v>
      </c>
    </row>
    <row r="116" spans="1:18" s="16" customFormat="1" ht="18.75" x14ac:dyDescent="0.25">
      <c r="A116" s="1"/>
      <c r="B116" s="5"/>
      <c r="C116" s="10">
        <v>10</v>
      </c>
      <c r="D116" s="46"/>
      <c r="E116" s="47"/>
      <c r="F116" s="47"/>
      <c r="G116" s="47"/>
      <c r="H116" s="47"/>
      <c r="I116" s="48"/>
      <c r="J116" s="105"/>
      <c r="K116" s="106"/>
      <c r="L116" s="106"/>
      <c r="M116" s="106"/>
      <c r="N116" s="107"/>
      <c r="O116" s="6"/>
      <c r="P116" s="1"/>
      <c r="Q116" s="16" t="str">
        <f t="shared" si="1"/>
        <v>/</v>
      </c>
    </row>
    <row r="117" spans="1:18" s="16" customFormat="1" ht="18.75" x14ac:dyDescent="0.25">
      <c r="A117" s="1"/>
      <c r="B117" s="5"/>
      <c r="C117" s="10">
        <v>11</v>
      </c>
      <c r="D117" s="86"/>
      <c r="E117" s="87"/>
      <c r="F117" s="87"/>
      <c r="G117" s="87"/>
      <c r="H117" s="87"/>
      <c r="I117" s="88"/>
      <c r="J117" s="105"/>
      <c r="K117" s="106"/>
      <c r="L117" s="106"/>
      <c r="M117" s="106"/>
      <c r="N117" s="107"/>
      <c r="O117" s="6"/>
      <c r="P117" s="1"/>
      <c r="Q117" s="16" t="str">
        <f t="shared" si="1"/>
        <v>/</v>
      </c>
    </row>
    <row r="118" spans="1:18" ht="18.75" x14ac:dyDescent="0.25">
      <c r="B118" s="5"/>
      <c r="C118" s="10">
        <v>12</v>
      </c>
      <c r="D118" s="86"/>
      <c r="E118" s="87"/>
      <c r="F118" s="87"/>
      <c r="G118" s="87"/>
      <c r="H118" s="87"/>
      <c r="I118" s="88"/>
      <c r="J118" s="105"/>
      <c r="K118" s="106"/>
      <c r="L118" s="106"/>
      <c r="M118" s="106"/>
      <c r="N118" s="107"/>
      <c r="O118" s="6"/>
      <c r="Q118" s="16" t="str">
        <f t="shared" si="1"/>
        <v>/</v>
      </c>
    </row>
    <row r="119" spans="1:18" ht="18.75" x14ac:dyDescent="0.25">
      <c r="B119" s="5"/>
      <c r="C119" s="10">
        <v>13</v>
      </c>
      <c r="D119" s="86"/>
      <c r="E119" s="87"/>
      <c r="F119" s="87"/>
      <c r="G119" s="87"/>
      <c r="H119" s="87"/>
      <c r="I119" s="88"/>
      <c r="J119" s="105"/>
      <c r="K119" s="106"/>
      <c r="L119" s="106"/>
      <c r="M119" s="106"/>
      <c r="N119" s="107"/>
      <c r="O119" s="6"/>
      <c r="Q119" s="16" t="str">
        <f t="shared" si="1"/>
        <v>/</v>
      </c>
    </row>
    <row r="120" spans="1:18" ht="18.75" x14ac:dyDescent="0.25">
      <c r="B120" s="5"/>
      <c r="C120" s="10">
        <v>14</v>
      </c>
      <c r="D120" s="86"/>
      <c r="E120" s="87"/>
      <c r="F120" s="87"/>
      <c r="G120" s="87"/>
      <c r="H120" s="87"/>
      <c r="I120" s="88"/>
      <c r="J120" s="105"/>
      <c r="K120" s="106"/>
      <c r="L120" s="106"/>
      <c r="M120" s="106"/>
      <c r="N120" s="107"/>
      <c r="O120" s="6"/>
      <c r="Q120" s="16" t="str">
        <f t="shared" si="1"/>
        <v>/</v>
      </c>
    </row>
    <row r="121" spans="1:18" ht="18.75" x14ac:dyDescent="0.25">
      <c r="B121" s="5"/>
      <c r="C121" s="10">
        <v>15</v>
      </c>
      <c r="D121" s="86"/>
      <c r="E121" s="87"/>
      <c r="F121" s="87"/>
      <c r="G121" s="87"/>
      <c r="H121" s="87"/>
      <c r="I121" s="88"/>
      <c r="J121" s="108"/>
      <c r="K121" s="109"/>
      <c r="L121" s="109"/>
      <c r="M121" s="109"/>
      <c r="N121" s="110"/>
      <c r="O121" s="6"/>
      <c r="Q121" s="16" t="str">
        <f t="shared" si="1"/>
        <v>/</v>
      </c>
    </row>
    <row r="122" spans="1:18" x14ac:dyDescent="0.25">
      <c r="B122" s="5"/>
      <c r="O122" s="6"/>
    </row>
    <row r="123" spans="1:18" ht="54.95" customHeight="1" x14ac:dyDescent="0.25">
      <c r="B123" s="5"/>
      <c r="C123" s="51" t="s">
        <v>748</v>
      </c>
      <c r="D123" s="51"/>
      <c r="E123" s="85" t="s">
        <v>14</v>
      </c>
      <c r="F123" s="85"/>
      <c r="H123" s="51" t="s">
        <v>749</v>
      </c>
      <c r="I123" s="73"/>
      <c r="J123" s="50" t="s">
        <v>1607</v>
      </c>
      <c r="K123" s="50"/>
      <c r="L123" s="50"/>
      <c r="M123" s="50"/>
      <c r="N123" s="50"/>
      <c r="O123" s="6"/>
    </row>
    <row r="124" spans="1:18" x14ac:dyDescent="0.25">
      <c r="B124" s="5"/>
      <c r="O124" s="6"/>
    </row>
    <row r="125" spans="1:18" ht="32.1" customHeight="1" x14ac:dyDescent="0.25">
      <c r="B125" s="5"/>
      <c r="C125" s="51" t="s">
        <v>751</v>
      </c>
      <c r="D125" s="51"/>
      <c r="E125" s="33">
        <v>15</v>
      </c>
      <c r="F125" s="33" t="s">
        <v>18</v>
      </c>
      <c r="H125" s="51" t="s">
        <v>752</v>
      </c>
      <c r="I125" s="51"/>
      <c r="J125" s="33">
        <v>0</v>
      </c>
      <c r="K125" s="33" t="s">
        <v>18</v>
      </c>
      <c r="O125" s="6"/>
      <c r="Q125" s="16" t="str">
        <f>_xlfn.CONCAT(E125," ",F125)</f>
        <v>15 días</v>
      </c>
      <c r="R125" s="16" t="str">
        <f>_xlfn.CONCAT(J125," ",K125)</f>
        <v>0 días</v>
      </c>
    </row>
    <row r="126" spans="1:18" x14ac:dyDescent="0.25">
      <c r="B126" s="5"/>
      <c r="E126" s="31" t="s">
        <v>660</v>
      </c>
      <c r="F126" s="31" t="s">
        <v>661</v>
      </c>
      <c r="J126" s="31" t="s">
        <v>660</v>
      </c>
      <c r="K126" s="31" t="s">
        <v>661</v>
      </c>
      <c r="O126" s="6"/>
    </row>
    <row r="127" spans="1:18" ht="32.1" customHeight="1" x14ac:dyDescent="0.25">
      <c r="B127" s="5"/>
      <c r="C127" s="51" t="s">
        <v>692</v>
      </c>
      <c r="D127" s="51"/>
      <c r="E127" s="85" t="s">
        <v>49</v>
      </c>
      <c r="F127" s="85"/>
      <c r="H127" s="51" t="s">
        <v>693</v>
      </c>
      <c r="I127" s="51"/>
      <c r="J127" s="33">
        <v>15</v>
      </c>
      <c r="K127" s="33" t="s">
        <v>18</v>
      </c>
      <c r="O127" s="6"/>
      <c r="R127" s="16" t="str">
        <f>_xlfn.CONCAT(J127," ",K127)</f>
        <v>15 días</v>
      </c>
    </row>
    <row r="128" spans="1:18" x14ac:dyDescent="0.25">
      <c r="B128" s="5"/>
      <c r="J128" s="31" t="s">
        <v>660</v>
      </c>
      <c r="K128" s="31" t="s">
        <v>661</v>
      </c>
      <c r="O128" s="6"/>
    </row>
    <row r="129" spans="1:17" ht="24.95" customHeight="1" x14ac:dyDescent="0.25">
      <c r="B129" s="5"/>
      <c r="C129" s="73" t="s">
        <v>694</v>
      </c>
      <c r="D129" s="74"/>
      <c r="E129" s="74"/>
      <c r="F129" s="74"/>
      <c r="G129" s="74"/>
      <c r="H129" s="74"/>
      <c r="I129" s="74"/>
      <c r="J129" s="74"/>
      <c r="K129" s="74"/>
      <c r="L129" s="74"/>
      <c r="M129" s="74"/>
      <c r="N129" s="75"/>
      <c r="O129" s="6"/>
    </row>
    <row r="130" spans="1:17" ht="17.100000000000001" customHeight="1" x14ac:dyDescent="0.25">
      <c r="B130" s="5"/>
      <c r="C130" s="15" t="s">
        <v>90</v>
      </c>
      <c r="D130" s="51" t="s">
        <v>102</v>
      </c>
      <c r="E130" s="51"/>
      <c r="F130" s="51"/>
      <c r="G130" s="51"/>
      <c r="H130" s="51"/>
      <c r="I130" s="51"/>
      <c r="J130" s="51" t="s">
        <v>695</v>
      </c>
      <c r="K130" s="51"/>
      <c r="L130" s="51"/>
      <c r="M130" s="51"/>
      <c r="N130" s="51"/>
      <c r="O130" s="6"/>
    </row>
    <row r="131" spans="1:17" ht="18.75" customHeight="1" x14ac:dyDescent="0.25">
      <c r="B131" s="5"/>
      <c r="C131" s="10">
        <v>1</v>
      </c>
      <c r="D131" s="86" t="s">
        <v>1436</v>
      </c>
      <c r="E131" s="87"/>
      <c r="F131" s="87"/>
      <c r="G131" s="87"/>
      <c r="H131" s="87"/>
      <c r="I131" s="88"/>
      <c r="J131" s="102" t="s">
        <v>1608</v>
      </c>
      <c r="K131" s="103"/>
      <c r="L131" s="103"/>
      <c r="M131" s="103"/>
      <c r="N131" s="104"/>
      <c r="O131" s="6"/>
      <c r="Q131" s="16" t="str">
        <f>_xlfn.CONCAT(D131,"/",J131)</f>
        <v>Trámite presencial/1.- Acudir a la Dirección de Ingresos Ubicada en Plaza Héroes de la Revolución No. 1 Col. Centro, Colón, Qro. C.P. 76270; Presentar debidamente los requisitos solicitados</v>
      </c>
    </row>
    <row r="132" spans="1:17" ht="18.75" x14ac:dyDescent="0.25">
      <c r="B132" s="5"/>
      <c r="C132" s="10">
        <v>2</v>
      </c>
      <c r="D132" s="86"/>
      <c r="E132" s="87"/>
      <c r="F132" s="87"/>
      <c r="G132" s="87"/>
      <c r="H132" s="87"/>
      <c r="I132" s="88"/>
      <c r="J132" s="105"/>
      <c r="K132" s="106"/>
      <c r="L132" s="106"/>
      <c r="M132" s="106"/>
      <c r="N132" s="107"/>
      <c r="O132" s="6"/>
      <c r="Q132" s="16" t="str">
        <f t="shared" ref="Q132:Q138" si="2">_xlfn.CONCAT(D132,"/",J132)</f>
        <v>/</v>
      </c>
    </row>
    <row r="133" spans="1:17" ht="18.75" x14ac:dyDescent="0.25">
      <c r="B133" s="5"/>
      <c r="C133" s="10">
        <v>3</v>
      </c>
      <c r="D133" s="86"/>
      <c r="E133" s="87"/>
      <c r="F133" s="87"/>
      <c r="G133" s="87"/>
      <c r="H133" s="87"/>
      <c r="I133" s="88"/>
      <c r="J133" s="105"/>
      <c r="K133" s="106"/>
      <c r="L133" s="106"/>
      <c r="M133" s="106"/>
      <c r="N133" s="107"/>
      <c r="O133" s="6"/>
      <c r="Q133" s="16" t="str">
        <f t="shared" si="2"/>
        <v>/</v>
      </c>
    </row>
    <row r="134" spans="1:17" s="16" customFormat="1" ht="18.75" x14ac:dyDescent="0.25">
      <c r="A134" s="1"/>
      <c r="B134" s="5"/>
      <c r="C134" s="10">
        <v>4</v>
      </c>
      <c r="D134" s="86"/>
      <c r="E134" s="87"/>
      <c r="F134" s="87"/>
      <c r="G134" s="87"/>
      <c r="H134" s="87"/>
      <c r="I134" s="88"/>
      <c r="J134" s="105"/>
      <c r="K134" s="106"/>
      <c r="L134" s="106"/>
      <c r="M134" s="106"/>
      <c r="N134" s="107"/>
      <c r="O134" s="6"/>
      <c r="P134" s="1"/>
      <c r="Q134" s="16" t="str">
        <f t="shared" si="2"/>
        <v>/</v>
      </c>
    </row>
    <row r="135" spans="1:17" s="16" customFormat="1" ht="18.75" x14ac:dyDescent="0.25">
      <c r="A135" s="1"/>
      <c r="B135" s="5"/>
      <c r="C135" s="10">
        <v>5</v>
      </c>
      <c r="D135" s="86"/>
      <c r="E135" s="87"/>
      <c r="F135" s="87"/>
      <c r="G135" s="87"/>
      <c r="H135" s="87"/>
      <c r="I135" s="88"/>
      <c r="J135" s="105"/>
      <c r="K135" s="106"/>
      <c r="L135" s="106"/>
      <c r="M135" s="106"/>
      <c r="N135" s="107"/>
      <c r="O135" s="6"/>
      <c r="P135" s="1"/>
      <c r="Q135" s="16" t="str">
        <f t="shared" si="2"/>
        <v>/</v>
      </c>
    </row>
    <row r="136" spans="1:17" s="16" customFormat="1" ht="18.75" x14ac:dyDescent="0.25">
      <c r="A136" s="1"/>
      <c r="B136" s="5"/>
      <c r="C136" s="10">
        <v>6</v>
      </c>
      <c r="D136" s="86"/>
      <c r="E136" s="87"/>
      <c r="F136" s="87"/>
      <c r="G136" s="87"/>
      <c r="H136" s="87"/>
      <c r="I136" s="88"/>
      <c r="J136" s="105"/>
      <c r="K136" s="106"/>
      <c r="L136" s="106"/>
      <c r="M136" s="106"/>
      <c r="N136" s="107"/>
      <c r="O136" s="6"/>
      <c r="P136" s="1"/>
      <c r="Q136" s="16" t="str">
        <f t="shared" si="2"/>
        <v>/</v>
      </c>
    </row>
    <row r="137" spans="1:17" s="16" customFormat="1" ht="18.75" x14ac:dyDescent="0.25">
      <c r="A137" s="1"/>
      <c r="B137" s="5"/>
      <c r="C137" s="10"/>
      <c r="D137" s="86"/>
      <c r="E137" s="87"/>
      <c r="F137" s="87"/>
      <c r="G137" s="87"/>
      <c r="H137" s="87"/>
      <c r="I137" s="88"/>
      <c r="J137" s="105"/>
      <c r="K137" s="106"/>
      <c r="L137" s="106"/>
      <c r="M137" s="106"/>
      <c r="N137" s="107"/>
      <c r="O137" s="6"/>
      <c r="P137" s="1"/>
      <c r="Q137" s="16" t="str">
        <f t="shared" si="2"/>
        <v>/</v>
      </c>
    </row>
    <row r="138" spans="1:17" s="16" customFormat="1" ht="18.75" x14ac:dyDescent="0.25">
      <c r="A138" s="1"/>
      <c r="B138" s="5"/>
      <c r="C138" s="10"/>
      <c r="D138" s="86"/>
      <c r="E138" s="87"/>
      <c r="F138" s="87"/>
      <c r="G138" s="87"/>
      <c r="H138" s="87"/>
      <c r="I138" s="88"/>
      <c r="J138" s="108"/>
      <c r="K138" s="109"/>
      <c r="L138" s="109"/>
      <c r="M138" s="109"/>
      <c r="N138" s="110"/>
      <c r="O138" s="6"/>
      <c r="P138" s="1"/>
      <c r="Q138" s="16" t="str">
        <f t="shared" si="2"/>
        <v>/</v>
      </c>
    </row>
    <row r="139" spans="1:17" s="16" customFormat="1" x14ac:dyDescent="0.25">
      <c r="A139" s="1"/>
      <c r="B139" s="5"/>
      <c r="C139" s="1"/>
      <c r="D139" s="1"/>
      <c r="E139" s="1"/>
      <c r="F139" s="1"/>
      <c r="G139" s="1"/>
      <c r="H139" s="1"/>
      <c r="I139" s="1"/>
      <c r="J139" s="1"/>
      <c r="K139" s="1"/>
      <c r="L139" s="1"/>
      <c r="M139" s="1"/>
      <c r="N139" s="1"/>
      <c r="O139" s="6"/>
      <c r="P139" s="1"/>
    </row>
    <row r="140" spans="1:17" s="16" customFormat="1" ht="54.95" customHeight="1" x14ac:dyDescent="0.25">
      <c r="A140" s="1"/>
      <c r="B140" s="5"/>
      <c r="C140" s="71" t="s">
        <v>696</v>
      </c>
      <c r="D140" s="71"/>
      <c r="E140" s="71"/>
      <c r="F140" s="33" t="s">
        <v>14</v>
      </c>
      <c r="G140" s="1"/>
      <c r="H140" s="71" t="s">
        <v>697</v>
      </c>
      <c r="I140" s="111"/>
      <c r="J140" s="50"/>
      <c r="K140" s="50"/>
      <c r="L140" s="50"/>
      <c r="M140" s="50"/>
      <c r="N140" s="50"/>
      <c r="O140" s="6"/>
      <c r="P140" s="1"/>
    </row>
    <row r="141" spans="1:17" s="16" customFormat="1" x14ac:dyDescent="0.25">
      <c r="A141" s="1"/>
      <c r="B141" s="5"/>
      <c r="C141" s="1"/>
      <c r="D141" s="1"/>
      <c r="E141" s="1"/>
      <c r="F141" s="1"/>
      <c r="G141" s="1"/>
      <c r="H141" s="1"/>
      <c r="I141" s="1"/>
      <c r="J141" s="1"/>
      <c r="K141" s="1"/>
      <c r="L141" s="1"/>
      <c r="M141" s="1"/>
      <c r="N141" s="1"/>
      <c r="O141" s="6"/>
      <c r="P141" s="1"/>
    </row>
    <row r="142" spans="1:17" s="16" customFormat="1" ht="24.95" customHeight="1" x14ac:dyDescent="0.25">
      <c r="A142" s="1"/>
      <c r="B142" s="5"/>
      <c r="C142" s="73" t="s">
        <v>698</v>
      </c>
      <c r="D142" s="74"/>
      <c r="E142" s="74"/>
      <c r="F142" s="74"/>
      <c r="G142" s="74"/>
      <c r="H142" s="74"/>
      <c r="I142" s="74"/>
      <c r="J142" s="74"/>
      <c r="K142" s="74"/>
      <c r="L142" s="74"/>
      <c r="M142" s="74"/>
      <c r="N142" s="75"/>
      <c r="O142" s="6"/>
      <c r="P142" s="1"/>
    </row>
    <row r="143" spans="1:17" s="16" customFormat="1" ht="30" customHeight="1" x14ac:dyDescent="0.25">
      <c r="A143" s="1"/>
      <c r="B143" s="5"/>
      <c r="C143" s="15" t="s">
        <v>90</v>
      </c>
      <c r="D143" s="73" t="s">
        <v>105</v>
      </c>
      <c r="E143" s="74"/>
      <c r="F143" s="75"/>
      <c r="G143" s="73" t="s">
        <v>106</v>
      </c>
      <c r="H143" s="74"/>
      <c r="I143" s="74"/>
      <c r="J143" s="74"/>
      <c r="K143" s="75"/>
      <c r="L143" s="82" t="s">
        <v>107</v>
      </c>
      <c r="M143" s="83"/>
      <c r="N143" s="84"/>
      <c r="O143" s="6"/>
      <c r="P143" s="1"/>
    </row>
    <row r="144" spans="1:17" s="16" customFormat="1" ht="69.95" customHeight="1" x14ac:dyDescent="0.25">
      <c r="A144" s="1"/>
      <c r="B144" s="5"/>
      <c r="C144" s="10">
        <v>1</v>
      </c>
      <c r="D144" s="86" t="s">
        <v>1579</v>
      </c>
      <c r="E144" s="87"/>
      <c r="F144" s="88"/>
      <c r="G144" s="86" t="s">
        <v>1439</v>
      </c>
      <c r="H144" s="87"/>
      <c r="I144" s="87"/>
      <c r="J144" s="87"/>
      <c r="K144" s="88"/>
      <c r="L144" s="89" t="s">
        <v>1609</v>
      </c>
      <c r="M144" s="90"/>
      <c r="N144" s="91"/>
      <c r="O144" s="6"/>
      <c r="P144" s="1"/>
      <c r="Q144" s="16" t="str">
        <f t="shared" ref="Q144:Q145" si="3">_xlfn.CONCAT(D144,"/",J144)</f>
        <v>Ventanilla Unica/</v>
      </c>
    </row>
    <row r="145" spans="1:18" s="16" customFormat="1" ht="18.75" x14ac:dyDescent="0.25">
      <c r="A145" s="1"/>
      <c r="B145" s="5"/>
      <c r="C145" s="10"/>
      <c r="D145" s="86"/>
      <c r="E145" s="87"/>
      <c r="F145" s="88"/>
      <c r="G145" s="118"/>
      <c r="H145" s="87"/>
      <c r="I145" s="87"/>
      <c r="J145" s="87"/>
      <c r="K145" s="88"/>
      <c r="L145" s="89"/>
      <c r="M145" s="90"/>
      <c r="N145" s="91"/>
      <c r="O145" s="6"/>
      <c r="P145" s="1"/>
      <c r="Q145" s="16" t="str">
        <f t="shared" si="3"/>
        <v>/</v>
      </c>
    </row>
    <row r="146" spans="1:18" s="16" customFormat="1" x14ac:dyDescent="0.25">
      <c r="A146" s="1"/>
      <c r="B146" s="5"/>
      <c r="C146" s="1"/>
      <c r="D146" s="1"/>
      <c r="E146" s="1"/>
      <c r="F146" s="1"/>
      <c r="G146" s="1"/>
      <c r="H146" s="1"/>
      <c r="I146" s="1"/>
      <c r="J146" s="1"/>
      <c r="K146" s="1"/>
      <c r="L146" s="1"/>
      <c r="M146" s="1"/>
      <c r="N146" s="1"/>
      <c r="O146" s="6"/>
      <c r="P146" s="1"/>
    </row>
    <row r="147" spans="1:18" s="16" customFormat="1" ht="72.95" customHeight="1" x14ac:dyDescent="0.25">
      <c r="A147" s="1"/>
      <c r="B147" s="5"/>
      <c r="C147" s="73" t="s">
        <v>699</v>
      </c>
      <c r="D147" s="75"/>
      <c r="E147" s="86" t="s">
        <v>1444</v>
      </c>
      <c r="F147" s="87"/>
      <c r="G147" s="87"/>
      <c r="H147" s="87"/>
      <c r="I147" s="87"/>
      <c r="J147" s="87"/>
      <c r="K147" s="87"/>
      <c r="L147" s="87"/>
      <c r="M147" s="87"/>
      <c r="N147" s="88"/>
      <c r="O147" s="6"/>
      <c r="P147" s="1"/>
    </row>
    <row r="148" spans="1:18" s="16" customFormat="1" x14ac:dyDescent="0.25">
      <c r="A148" s="1"/>
      <c r="B148" s="5"/>
      <c r="C148" s="1"/>
      <c r="D148" s="1"/>
      <c r="E148" s="1"/>
      <c r="F148" s="1"/>
      <c r="G148" s="1"/>
      <c r="H148" s="1"/>
      <c r="I148" s="1"/>
      <c r="J148" s="1"/>
      <c r="K148" s="1"/>
      <c r="L148" s="1"/>
      <c r="M148" s="1"/>
      <c r="N148" s="1"/>
      <c r="O148" s="6"/>
      <c r="P148" s="1"/>
    </row>
    <row r="149" spans="1:18" s="16" customFormat="1" ht="200.1" customHeight="1" x14ac:dyDescent="0.25">
      <c r="A149" s="1"/>
      <c r="B149" s="5"/>
      <c r="C149" s="51" t="s">
        <v>700</v>
      </c>
      <c r="D149" s="51"/>
      <c r="E149" s="33">
        <v>0</v>
      </c>
      <c r="F149" s="33" t="s">
        <v>112</v>
      </c>
      <c r="G149" s="1"/>
      <c r="H149" s="51" t="s">
        <v>701</v>
      </c>
      <c r="I149" s="73"/>
      <c r="J149" s="85" t="s">
        <v>1720</v>
      </c>
      <c r="K149" s="85"/>
      <c r="L149" s="85"/>
      <c r="M149" s="85"/>
      <c r="N149" s="85"/>
      <c r="O149" s="6"/>
      <c r="P149" s="1"/>
      <c r="Q149" s="16" t="str">
        <f>_xlfn.CONCAT(E149," ",F149)</f>
        <v>0 No aplica</v>
      </c>
    </row>
    <row r="150" spans="1:18" x14ac:dyDescent="0.25">
      <c r="B150" s="5"/>
      <c r="O150" s="6"/>
    </row>
    <row r="151" spans="1:18" ht="80.099999999999994" customHeight="1" x14ac:dyDescent="0.25">
      <c r="B151" s="5"/>
      <c r="C151" s="51" t="s">
        <v>702</v>
      </c>
      <c r="D151" s="51"/>
      <c r="E151" s="85" t="s">
        <v>116</v>
      </c>
      <c r="F151" s="85"/>
      <c r="G151" s="30" t="s">
        <v>703</v>
      </c>
      <c r="H151" s="85" t="s">
        <v>1475</v>
      </c>
      <c r="I151" s="85"/>
      <c r="J151" s="85"/>
      <c r="K151" s="85"/>
      <c r="L151" s="30" t="s">
        <v>292</v>
      </c>
      <c r="M151" s="10"/>
      <c r="N151" s="10"/>
      <c r="O151" s="6"/>
      <c r="R151" s="16" t="str">
        <f>_xlfn.CONCAT(M151," ",N151)</f>
        <v xml:space="preserve"> </v>
      </c>
    </row>
    <row r="152" spans="1:18" x14ac:dyDescent="0.25">
      <c r="B152" s="5"/>
      <c r="O152" s="6"/>
    </row>
    <row r="153" spans="1:18" ht="240" customHeight="1" x14ac:dyDescent="0.25">
      <c r="B153" s="5"/>
      <c r="C153" s="51" t="s">
        <v>704</v>
      </c>
      <c r="D153" s="51"/>
      <c r="E153" s="85" t="s">
        <v>1539</v>
      </c>
      <c r="F153" s="85"/>
      <c r="G153" s="85"/>
      <c r="H153" s="85"/>
      <c r="I153" s="85"/>
      <c r="J153" s="85"/>
      <c r="K153" s="85"/>
      <c r="L153" s="85"/>
      <c r="M153" s="85"/>
      <c r="N153" s="85"/>
      <c r="O153" s="6"/>
    </row>
    <row r="154" spans="1:18" x14ac:dyDescent="0.25">
      <c r="B154" s="5"/>
      <c r="O154" s="6"/>
    </row>
    <row r="155" spans="1:18" ht="47.1" customHeight="1" x14ac:dyDescent="0.25">
      <c r="B155" s="5"/>
      <c r="C155" s="51" t="s">
        <v>705</v>
      </c>
      <c r="D155" s="51"/>
      <c r="E155" s="117">
        <v>27</v>
      </c>
      <c r="F155" s="117"/>
      <c r="H155" s="51" t="s">
        <v>706</v>
      </c>
      <c r="I155" s="51"/>
      <c r="J155" s="33">
        <v>27</v>
      </c>
      <c r="K155" s="16"/>
      <c r="L155" s="51" t="s">
        <v>707</v>
      </c>
      <c r="M155" s="51"/>
      <c r="N155" s="33">
        <v>0</v>
      </c>
      <c r="O155" s="6"/>
    </row>
    <row r="156" spans="1:18" x14ac:dyDescent="0.25">
      <c r="B156" s="5"/>
      <c r="O156" s="6"/>
    </row>
    <row r="157" spans="1:18" ht="47.1" customHeight="1" x14ac:dyDescent="0.25">
      <c r="B157" s="5"/>
      <c r="C157" s="51" t="s">
        <v>708</v>
      </c>
      <c r="D157" s="51"/>
      <c r="E157" s="85" t="s">
        <v>15</v>
      </c>
      <c r="F157" s="85"/>
      <c r="H157" s="51" t="s">
        <v>709</v>
      </c>
      <c r="I157" s="51"/>
      <c r="J157" s="85" t="s">
        <v>112</v>
      </c>
      <c r="K157" s="85"/>
      <c r="L157" s="85"/>
      <c r="M157" s="85"/>
      <c r="N157" s="85"/>
      <c r="O157" s="6"/>
    </row>
    <row r="158" spans="1:18" x14ac:dyDescent="0.25">
      <c r="B158" s="5"/>
      <c r="O158" s="6"/>
    </row>
    <row r="159" spans="1:18" ht="93" customHeight="1" x14ac:dyDescent="0.25">
      <c r="B159" s="5"/>
      <c r="C159" s="51" t="s">
        <v>710</v>
      </c>
      <c r="D159" s="51"/>
      <c r="E159" s="85" t="s">
        <v>112</v>
      </c>
      <c r="F159" s="85"/>
      <c r="G159" s="85"/>
      <c r="H159" s="85"/>
      <c r="I159" s="85"/>
      <c r="J159" s="85"/>
      <c r="K159" s="85"/>
      <c r="L159" s="85"/>
      <c r="M159" s="85"/>
      <c r="N159" s="85"/>
      <c r="O159" s="6"/>
    </row>
    <row r="160" spans="1:18" x14ac:dyDescent="0.25">
      <c r="B160" s="5"/>
      <c r="O160" s="6"/>
    </row>
    <row r="161" spans="2:15" ht="47.1" customHeight="1" x14ac:dyDescent="0.25">
      <c r="B161" s="5"/>
      <c r="C161" s="51" t="s">
        <v>711</v>
      </c>
      <c r="D161" s="51"/>
      <c r="E161" s="85" t="s">
        <v>15</v>
      </c>
      <c r="F161" s="85"/>
      <c r="H161" s="51" t="s">
        <v>712</v>
      </c>
      <c r="I161" s="51"/>
      <c r="J161" s="94" t="s">
        <v>1425</v>
      </c>
      <c r="K161" s="85"/>
      <c r="L161" s="85"/>
      <c r="M161" s="85"/>
      <c r="N161" s="85"/>
      <c r="O161" s="6"/>
    </row>
    <row r="162" spans="2:15" x14ac:dyDescent="0.25">
      <c r="B162" s="5"/>
      <c r="O162" s="6"/>
    </row>
    <row r="163" spans="2:15" ht="93" customHeight="1" x14ac:dyDescent="0.25">
      <c r="B163" s="5"/>
      <c r="C163" s="51" t="s">
        <v>713</v>
      </c>
      <c r="D163" s="51"/>
      <c r="E163" s="85" t="s">
        <v>1445</v>
      </c>
      <c r="F163" s="85"/>
      <c r="G163" s="85"/>
      <c r="H163" s="85"/>
      <c r="I163" s="85"/>
      <c r="J163" s="85"/>
      <c r="K163" s="85"/>
      <c r="L163" s="85"/>
      <c r="M163" s="85"/>
      <c r="N163" s="85"/>
      <c r="O163" s="6"/>
    </row>
    <row r="164" spans="2:15" x14ac:dyDescent="0.25">
      <c r="B164" s="5"/>
      <c r="O164" s="6"/>
    </row>
    <row r="165" spans="2:15" ht="83.1" customHeight="1" x14ac:dyDescent="0.25">
      <c r="B165" s="5"/>
      <c r="C165" s="51" t="s">
        <v>714</v>
      </c>
      <c r="D165" s="51"/>
      <c r="E165" s="85" t="s">
        <v>15</v>
      </c>
      <c r="F165" s="85"/>
      <c r="H165" s="51" t="s">
        <v>715</v>
      </c>
      <c r="I165" s="51"/>
      <c r="J165" s="85" t="s">
        <v>15</v>
      </c>
      <c r="K165" s="85"/>
      <c r="O165" s="6"/>
    </row>
    <row r="166" spans="2:15" x14ac:dyDescent="0.25">
      <c r="B166" s="5"/>
      <c r="O166" s="6"/>
    </row>
    <row r="167" spans="2:15" ht="83.1" customHeight="1" x14ac:dyDescent="0.25">
      <c r="B167" s="5"/>
      <c r="C167" s="51" t="s">
        <v>716</v>
      </c>
      <c r="D167" s="51"/>
      <c r="E167" s="85" t="s">
        <v>15</v>
      </c>
      <c r="F167" s="85"/>
      <c r="H167" s="51" t="s">
        <v>717</v>
      </c>
      <c r="I167" s="51"/>
      <c r="J167" s="85" t="s">
        <v>15</v>
      </c>
      <c r="K167" s="85"/>
      <c r="O167" s="6"/>
    </row>
    <row r="168" spans="2:15" ht="18.75" x14ac:dyDescent="0.25">
      <c r="B168" s="5"/>
      <c r="E168" s="34"/>
      <c r="F168" s="34"/>
      <c r="J168" s="34"/>
      <c r="K168" s="34"/>
      <c r="O168" s="6"/>
    </row>
    <row r="169" spans="2:15" ht="83.1" customHeight="1" x14ac:dyDescent="0.25">
      <c r="B169" s="5"/>
      <c r="C169" s="51" t="s">
        <v>718</v>
      </c>
      <c r="D169" s="51"/>
      <c r="E169" s="85" t="s">
        <v>15</v>
      </c>
      <c r="F169" s="85"/>
      <c r="H169" s="51" t="s">
        <v>719</v>
      </c>
      <c r="I169" s="51"/>
      <c r="J169" s="85" t="s">
        <v>15</v>
      </c>
      <c r="K169" s="85"/>
      <c r="O169" s="6"/>
    </row>
    <row r="170" spans="2:15" ht="18.75" x14ac:dyDescent="0.25">
      <c r="B170" s="5"/>
      <c r="E170" s="34"/>
      <c r="F170" s="34"/>
      <c r="J170" s="34"/>
      <c r="K170" s="34"/>
      <c r="O170" s="6"/>
    </row>
    <row r="171" spans="2:15" ht="83.1" customHeight="1" x14ac:dyDescent="0.25">
      <c r="B171" s="5"/>
      <c r="C171" s="51" t="s">
        <v>720</v>
      </c>
      <c r="D171" s="51"/>
      <c r="E171" s="85" t="s">
        <v>15</v>
      </c>
      <c r="F171" s="85"/>
      <c r="H171" s="51" t="s">
        <v>721</v>
      </c>
      <c r="I171" s="51"/>
      <c r="J171" s="85" t="s">
        <v>15</v>
      </c>
      <c r="K171" s="85"/>
      <c r="O171" s="6"/>
    </row>
    <row r="172" spans="2:15" ht="18.75" x14ac:dyDescent="0.25">
      <c r="B172" s="5"/>
      <c r="E172" s="34"/>
      <c r="F172" s="34"/>
      <c r="J172" s="34"/>
      <c r="K172" s="34"/>
      <c r="O172" s="6"/>
    </row>
    <row r="173" spans="2:15" ht="83.1" customHeight="1" x14ac:dyDescent="0.25">
      <c r="B173" s="5"/>
      <c r="C173" s="51" t="s">
        <v>722</v>
      </c>
      <c r="D173" s="51"/>
      <c r="E173" s="85" t="s">
        <v>15</v>
      </c>
      <c r="F173" s="85"/>
      <c r="H173" s="51" t="s">
        <v>723</v>
      </c>
      <c r="I173" s="51"/>
      <c r="J173" s="85" t="s">
        <v>14</v>
      </c>
      <c r="K173" s="85"/>
      <c r="O173" s="6"/>
    </row>
    <row r="174" spans="2:15" ht="18.75" x14ac:dyDescent="0.25">
      <c r="B174" s="5"/>
      <c r="E174" s="34"/>
      <c r="F174" s="34"/>
      <c r="O174" s="6"/>
    </row>
    <row r="175" spans="2:15" ht="47.1" customHeight="1" x14ac:dyDescent="0.25">
      <c r="B175" s="5"/>
      <c r="C175" s="51" t="s">
        <v>724</v>
      </c>
      <c r="D175" s="51"/>
      <c r="E175" s="85" t="s">
        <v>15</v>
      </c>
      <c r="F175" s="85"/>
      <c r="H175" s="51" t="s">
        <v>725</v>
      </c>
      <c r="I175" s="51"/>
      <c r="J175" s="65"/>
      <c r="K175" s="65"/>
      <c r="L175" s="65"/>
      <c r="M175" s="65"/>
      <c r="N175" s="65"/>
      <c r="O175" s="6"/>
    </row>
    <row r="176" spans="2:15" x14ac:dyDescent="0.25">
      <c r="B176" s="5"/>
      <c r="O176" s="6"/>
    </row>
    <row r="177" spans="2:15" ht="93" customHeight="1" x14ac:dyDescent="0.25">
      <c r="B177" s="5"/>
      <c r="C177" s="51" t="s">
        <v>726</v>
      </c>
      <c r="D177" s="51"/>
      <c r="E177" s="65"/>
      <c r="F177" s="65"/>
      <c r="G177" s="65"/>
      <c r="H177" s="65"/>
      <c r="I177" s="65"/>
      <c r="J177" s="65"/>
      <c r="K177" s="65"/>
      <c r="L177" s="65"/>
      <c r="M177" s="65"/>
      <c r="N177" s="65"/>
      <c r="O177" s="6"/>
    </row>
    <row r="178" spans="2:15" x14ac:dyDescent="0.25">
      <c r="B178" s="5"/>
      <c r="O178" s="6"/>
    </row>
    <row r="179" spans="2:15" ht="47.1" customHeight="1" x14ac:dyDescent="0.25">
      <c r="B179" s="5"/>
      <c r="C179" s="51" t="s">
        <v>727</v>
      </c>
      <c r="D179" s="51"/>
      <c r="E179" s="85" t="s">
        <v>15</v>
      </c>
      <c r="F179" s="85"/>
      <c r="H179" s="51" t="s">
        <v>728</v>
      </c>
      <c r="I179" s="51"/>
      <c r="J179" s="65"/>
      <c r="K179" s="65"/>
      <c r="L179" s="65"/>
      <c r="M179" s="65"/>
      <c r="N179" s="65"/>
      <c r="O179" s="6"/>
    </row>
    <row r="180" spans="2:15" x14ac:dyDescent="0.25">
      <c r="B180" s="5"/>
      <c r="O180" s="6"/>
    </row>
    <row r="181" spans="2:15" ht="93" customHeight="1" x14ac:dyDescent="0.25">
      <c r="B181" s="5"/>
      <c r="C181" s="51" t="s">
        <v>729</v>
      </c>
      <c r="D181" s="51"/>
      <c r="E181" s="65"/>
      <c r="F181" s="65"/>
      <c r="G181" s="65"/>
      <c r="H181" s="65"/>
      <c r="I181" s="65"/>
      <c r="J181" s="65"/>
      <c r="K181" s="65"/>
      <c r="L181" s="65"/>
      <c r="M181" s="65"/>
      <c r="N181" s="65"/>
      <c r="O181" s="6"/>
    </row>
    <row r="182" spans="2:15" x14ac:dyDescent="0.25">
      <c r="B182" s="5"/>
      <c r="O182" s="6"/>
    </row>
    <row r="183" spans="2:15" ht="47.1" customHeight="1" x14ac:dyDescent="0.25">
      <c r="B183" s="5"/>
      <c r="C183" s="51" t="s">
        <v>730</v>
      </c>
      <c r="D183" s="51"/>
      <c r="E183" s="85" t="s">
        <v>15</v>
      </c>
      <c r="F183" s="85"/>
      <c r="O183" s="6"/>
    </row>
    <row r="184" spans="2:15" x14ac:dyDescent="0.25">
      <c r="B184" s="5"/>
      <c r="O184" s="6"/>
    </row>
    <row r="185" spans="2:15" ht="93" customHeight="1" x14ac:dyDescent="0.25">
      <c r="B185" s="5"/>
      <c r="C185" s="51" t="s">
        <v>731</v>
      </c>
      <c r="D185" s="51"/>
      <c r="E185" s="65"/>
      <c r="F185" s="65"/>
      <c r="G185" s="65"/>
      <c r="H185" s="65"/>
      <c r="I185" s="65"/>
      <c r="J185" s="65"/>
      <c r="K185" s="65"/>
      <c r="L185" s="65"/>
      <c r="M185" s="65"/>
      <c r="N185" s="65"/>
      <c r="O185" s="6"/>
    </row>
    <row r="186" spans="2:15" x14ac:dyDescent="0.25">
      <c r="B186" s="5"/>
      <c r="O186" s="6"/>
    </row>
    <row r="187" spans="2:15" ht="47.1" customHeight="1" x14ac:dyDescent="0.25">
      <c r="B187" s="5"/>
      <c r="C187" s="51" t="s">
        <v>732</v>
      </c>
      <c r="D187" s="51"/>
      <c r="E187" s="85" t="s">
        <v>15</v>
      </c>
      <c r="F187" s="85"/>
      <c r="O187" s="6"/>
    </row>
    <row r="188" spans="2:15" x14ac:dyDescent="0.25">
      <c r="B188" s="5"/>
      <c r="O188" s="6"/>
    </row>
    <row r="189" spans="2:15" ht="93" customHeight="1" x14ac:dyDescent="0.25">
      <c r="B189" s="5"/>
      <c r="C189" s="51" t="s">
        <v>733</v>
      </c>
      <c r="D189" s="51"/>
      <c r="E189" s="65"/>
      <c r="F189" s="65"/>
      <c r="G189" s="65"/>
      <c r="H189" s="65"/>
      <c r="I189" s="65"/>
      <c r="J189" s="65"/>
      <c r="K189" s="65"/>
      <c r="L189" s="65"/>
      <c r="M189" s="65"/>
      <c r="N189" s="65"/>
      <c r="O189" s="6"/>
    </row>
    <row r="190" spans="2:15" ht="16.5" thickBot="1" x14ac:dyDescent="0.3">
      <c r="B190" s="5"/>
      <c r="O190" s="6"/>
    </row>
    <row r="191" spans="2:15" ht="21.75" thickBot="1" x14ac:dyDescent="0.4">
      <c r="B191" s="121" t="s">
        <v>244</v>
      </c>
      <c r="C191" s="122"/>
      <c r="D191" s="122"/>
      <c r="E191" s="122"/>
      <c r="F191" s="122"/>
      <c r="G191" s="122"/>
      <c r="H191" s="122"/>
      <c r="I191" s="122"/>
      <c r="J191" s="122"/>
      <c r="K191" s="122"/>
      <c r="L191" s="122"/>
      <c r="M191" s="122"/>
      <c r="N191" s="122"/>
      <c r="O191" s="123"/>
    </row>
    <row r="192" spans="2:15" x14ac:dyDescent="0.25">
      <c r="B192" s="5"/>
      <c r="O192" s="6"/>
    </row>
    <row r="193" spans="2:15" ht="53.1" customHeight="1" x14ac:dyDescent="0.25">
      <c r="B193" s="5"/>
      <c r="C193" s="51" t="s">
        <v>734</v>
      </c>
      <c r="D193" s="51"/>
      <c r="E193" s="85" t="s">
        <v>15</v>
      </c>
      <c r="F193" s="85"/>
      <c r="G193" s="85"/>
      <c r="I193" s="16"/>
      <c r="J193" s="16"/>
      <c r="K193" s="16"/>
      <c r="L193" s="16"/>
      <c r="M193" s="16"/>
      <c r="N193" s="16"/>
      <c r="O193" s="6"/>
    </row>
    <row r="194" spans="2:15" x14ac:dyDescent="0.25">
      <c r="B194" s="5"/>
      <c r="O194" s="6"/>
    </row>
    <row r="195" spans="2:15" ht="69.95" customHeight="1" x14ac:dyDescent="0.25">
      <c r="B195" s="5"/>
      <c r="C195" s="51" t="s">
        <v>735</v>
      </c>
      <c r="D195" s="51"/>
      <c r="E195" s="85" t="s">
        <v>1610</v>
      </c>
      <c r="F195" s="85"/>
      <c r="G195" s="85"/>
      <c r="I195" s="51" t="s">
        <v>736</v>
      </c>
      <c r="J195" s="51"/>
      <c r="K195" s="85" t="s">
        <v>1447</v>
      </c>
      <c r="L195" s="85"/>
      <c r="M195" s="85"/>
      <c r="N195" s="85"/>
      <c r="O195" s="6"/>
    </row>
    <row r="196" spans="2:15" x14ac:dyDescent="0.25">
      <c r="B196" s="5"/>
      <c r="O196" s="6"/>
    </row>
    <row r="197" spans="2:15" ht="53.1" customHeight="1" x14ac:dyDescent="0.25">
      <c r="B197" s="5"/>
      <c r="C197" s="51" t="s">
        <v>737</v>
      </c>
      <c r="D197" s="51"/>
      <c r="E197" s="85" t="s">
        <v>14</v>
      </c>
      <c r="F197" s="85"/>
      <c r="G197" s="85"/>
      <c r="I197" s="51" t="s">
        <v>738</v>
      </c>
      <c r="J197" s="51"/>
      <c r="K197" s="85" t="s">
        <v>648</v>
      </c>
      <c r="L197" s="85"/>
      <c r="M197" s="85"/>
      <c r="N197" s="85"/>
      <c r="O197" s="6"/>
    </row>
    <row r="198" spans="2:15" x14ac:dyDescent="0.25">
      <c r="B198" s="5"/>
      <c r="O198" s="6"/>
    </row>
    <row r="199" spans="2:15" ht="66.95" customHeight="1" x14ac:dyDescent="0.25">
      <c r="B199" s="5"/>
      <c r="C199" s="51" t="s">
        <v>739</v>
      </c>
      <c r="D199" s="51"/>
      <c r="E199" s="85" t="s">
        <v>1611</v>
      </c>
      <c r="F199" s="85"/>
      <c r="G199" s="85"/>
      <c r="H199" s="85"/>
      <c r="I199" s="85"/>
      <c r="J199" s="85"/>
      <c r="K199" s="85"/>
      <c r="L199" s="85"/>
      <c r="M199" s="85"/>
      <c r="N199" s="85"/>
      <c r="O199" s="6"/>
    </row>
    <row r="200" spans="2:15" ht="16.5" thickBot="1" x14ac:dyDescent="0.3">
      <c r="B200" s="5"/>
      <c r="O200" s="6"/>
    </row>
    <row r="201" spans="2:15" ht="21.75" thickBot="1" x14ac:dyDescent="0.4">
      <c r="B201" s="121" t="s">
        <v>245</v>
      </c>
      <c r="C201" s="122"/>
      <c r="D201" s="122"/>
      <c r="E201" s="122"/>
      <c r="F201" s="122"/>
      <c r="G201" s="122"/>
      <c r="H201" s="122"/>
      <c r="I201" s="122"/>
      <c r="J201" s="122"/>
      <c r="K201" s="122"/>
      <c r="L201" s="122"/>
      <c r="M201" s="122"/>
      <c r="N201" s="122"/>
      <c r="O201" s="123"/>
    </row>
    <row r="202" spans="2:15" x14ac:dyDescent="0.25">
      <c r="B202" s="5"/>
      <c r="O202" s="6"/>
    </row>
    <row r="203" spans="2:15" ht="69.95" customHeight="1" x14ac:dyDescent="0.25">
      <c r="B203" s="5"/>
      <c r="C203" s="51" t="s">
        <v>740</v>
      </c>
      <c r="D203" s="51"/>
      <c r="E203" s="85" t="s">
        <v>1449</v>
      </c>
      <c r="F203" s="85"/>
      <c r="G203" s="85"/>
      <c r="I203" s="51" t="s">
        <v>741</v>
      </c>
      <c r="J203" s="51"/>
      <c r="K203" s="85" t="s">
        <v>1450</v>
      </c>
      <c r="L203" s="85"/>
      <c r="M203" s="85"/>
      <c r="N203" s="85"/>
      <c r="O203" s="6"/>
    </row>
    <row r="204" spans="2:15" ht="16.5" thickBot="1" x14ac:dyDescent="0.3">
      <c r="B204" s="5"/>
      <c r="O204" s="6"/>
    </row>
    <row r="205" spans="2:15" ht="21.75" thickBot="1" x14ac:dyDescent="0.4">
      <c r="B205" s="121" t="s">
        <v>246</v>
      </c>
      <c r="C205" s="122"/>
      <c r="D205" s="122"/>
      <c r="E205" s="122"/>
      <c r="F205" s="122"/>
      <c r="G205" s="122"/>
      <c r="H205" s="122"/>
      <c r="I205" s="122"/>
      <c r="J205" s="122"/>
      <c r="K205" s="122"/>
      <c r="L205" s="122"/>
      <c r="M205" s="122"/>
      <c r="N205" s="122"/>
      <c r="O205" s="123"/>
    </row>
    <row r="206" spans="2:15" x14ac:dyDescent="0.25">
      <c r="B206" s="5"/>
      <c r="O206" s="6"/>
    </row>
    <row r="207" spans="2:15" ht="98.1" customHeight="1" x14ac:dyDescent="0.25">
      <c r="B207" s="5"/>
      <c r="C207" s="51" t="s">
        <v>742</v>
      </c>
      <c r="D207" s="51"/>
      <c r="E207" s="94" t="s">
        <v>1451</v>
      </c>
      <c r="F207" s="85"/>
      <c r="G207" s="85"/>
      <c r="H207" s="85"/>
      <c r="I207" s="85"/>
      <c r="J207" s="85"/>
      <c r="K207" s="85"/>
      <c r="L207" s="85"/>
      <c r="M207" s="85"/>
      <c r="N207" s="85"/>
      <c r="O207" s="6"/>
    </row>
    <row r="208" spans="2:15" x14ac:dyDescent="0.25">
      <c r="B208" s="5"/>
      <c r="O208" s="6"/>
    </row>
    <row r="209" spans="2:15" ht="98.1" customHeight="1" x14ac:dyDescent="0.25">
      <c r="B209" s="5"/>
      <c r="C209" s="51" t="s">
        <v>743</v>
      </c>
      <c r="D209" s="51"/>
      <c r="E209" s="85"/>
      <c r="F209" s="85"/>
      <c r="G209" s="85"/>
      <c r="H209" s="85"/>
      <c r="I209" s="85"/>
      <c r="J209" s="85"/>
      <c r="K209" s="85"/>
      <c r="L209" s="85"/>
      <c r="M209" s="85"/>
      <c r="N209" s="85"/>
      <c r="O209" s="6"/>
    </row>
    <row r="210" spans="2:15" ht="16.5" thickBot="1" x14ac:dyDescent="0.3">
      <c r="B210" s="7"/>
      <c r="C210" s="8"/>
      <c r="D210" s="8"/>
      <c r="E210" s="8"/>
      <c r="F210" s="8"/>
      <c r="G210" s="8"/>
      <c r="H210" s="8"/>
      <c r="I210" s="8"/>
      <c r="J210" s="8"/>
      <c r="K210" s="8"/>
      <c r="L210" s="8"/>
      <c r="M210" s="8"/>
      <c r="N210" s="8"/>
      <c r="O210" s="9"/>
    </row>
  </sheetData>
  <mergeCells count="276">
    <mergeCell ref="B205:O205"/>
    <mergeCell ref="C207:D207"/>
    <mergeCell ref="E207:N207"/>
    <mergeCell ref="C209:D209"/>
    <mergeCell ref="E209:N209"/>
    <mergeCell ref="C199:D199"/>
    <mergeCell ref="E199:N199"/>
    <mergeCell ref="B201:O201"/>
    <mergeCell ref="C203:D203"/>
    <mergeCell ref="E203:G203"/>
    <mergeCell ref="I203:J203"/>
    <mergeCell ref="K203:N203"/>
    <mergeCell ref="C195:D195"/>
    <mergeCell ref="E195:G195"/>
    <mergeCell ref="I195:J195"/>
    <mergeCell ref="K195:N195"/>
    <mergeCell ref="C197:D197"/>
    <mergeCell ref="E197:G197"/>
    <mergeCell ref="I197:J197"/>
    <mergeCell ref="K197:N197"/>
    <mergeCell ref="C187:D187"/>
    <mergeCell ref="E187:F187"/>
    <mergeCell ref="C189:D189"/>
    <mergeCell ref="E189:N189"/>
    <mergeCell ref="B191:O191"/>
    <mergeCell ref="C193:D193"/>
    <mergeCell ref="E193:G193"/>
    <mergeCell ref="C181:D181"/>
    <mergeCell ref="E181:N181"/>
    <mergeCell ref="C183:D183"/>
    <mergeCell ref="E183:F183"/>
    <mergeCell ref="C185:D185"/>
    <mergeCell ref="E185:N185"/>
    <mergeCell ref="C177:D177"/>
    <mergeCell ref="E177:N177"/>
    <mergeCell ref="C179:D179"/>
    <mergeCell ref="E179:F179"/>
    <mergeCell ref="H179:I179"/>
    <mergeCell ref="J179:N179"/>
    <mergeCell ref="C173:D173"/>
    <mergeCell ref="E173:F173"/>
    <mergeCell ref="H173:I173"/>
    <mergeCell ref="J173:K173"/>
    <mergeCell ref="C175:D175"/>
    <mergeCell ref="E175:F175"/>
    <mergeCell ref="H175:I175"/>
    <mergeCell ref="J175:N175"/>
    <mergeCell ref="C169:D169"/>
    <mergeCell ref="E169:F169"/>
    <mergeCell ref="H169:I169"/>
    <mergeCell ref="J169:K169"/>
    <mergeCell ref="C171:D171"/>
    <mergeCell ref="E171:F171"/>
    <mergeCell ref="H171:I171"/>
    <mergeCell ref="J171:K171"/>
    <mergeCell ref="C165:D165"/>
    <mergeCell ref="E165:F165"/>
    <mergeCell ref="H165:I165"/>
    <mergeCell ref="J165:K165"/>
    <mergeCell ref="C167:D167"/>
    <mergeCell ref="E167:F167"/>
    <mergeCell ref="H167:I167"/>
    <mergeCell ref="J167:K167"/>
    <mergeCell ref="C161:D161"/>
    <mergeCell ref="E161:F161"/>
    <mergeCell ref="H161:I161"/>
    <mergeCell ref="J161:N161"/>
    <mergeCell ref="C163:D163"/>
    <mergeCell ref="E163:N163"/>
    <mergeCell ref="C157:D157"/>
    <mergeCell ref="E157:F157"/>
    <mergeCell ref="H157:I157"/>
    <mergeCell ref="J157:N157"/>
    <mergeCell ref="C159:D159"/>
    <mergeCell ref="E159:N159"/>
    <mergeCell ref="C153:D153"/>
    <mergeCell ref="E153:N153"/>
    <mergeCell ref="C155:D155"/>
    <mergeCell ref="E155:F155"/>
    <mergeCell ref="H155:I155"/>
    <mergeCell ref="L155:M155"/>
    <mergeCell ref="C147:D147"/>
    <mergeCell ref="E147:N147"/>
    <mergeCell ref="C149:D149"/>
    <mergeCell ref="H149:I149"/>
    <mergeCell ref="J149:N149"/>
    <mergeCell ref="C151:D151"/>
    <mergeCell ref="E151:F151"/>
    <mergeCell ref="H151:K151"/>
    <mergeCell ref="D144:F144"/>
    <mergeCell ref="G144:K144"/>
    <mergeCell ref="L144:N144"/>
    <mergeCell ref="D145:F145"/>
    <mergeCell ref="G145:K145"/>
    <mergeCell ref="L145:N145"/>
    <mergeCell ref="C140:E140"/>
    <mergeCell ref="H140:I140"/>
    <mergeCell ref="J140:N140"/>
    <mergeCell ref="C142:N142"/>
    <mergeCell ref="D143:F143"/>
    <mergeCell ref="G143:K143"/>
    <mergeCell ref="L143:N143"/>
    <mergeCell ref="D131:I131"/>
    <mergeCell ref="J131:N138"/>
    <mergeCell ref="D132:I132"/>
    <mergeCell ref="D133:I133"/>
    <mergeCell ref="D134:I134"/>
    <mergeCell ref="D135:I135"/>
    <mergeCell ref="D136:I136"/>
    <mergeCell ref="D137:I137"/>
    <mergeCell ref="D138:I138"/>
    <mergeCell ref="C127:D127"/>
    <mergeCell ref="E127:F127"/>
    <mergeCell ref="H127:I127"/>
    <mergeCell ref="C129:N129"/>
    <mergeCell ref="D130:I130"/>
    <mergeCell ref="J130:N130"/>
    <mergeCell ref="C123:D123"/>
    <mergeCell ref="E123:F123"/>
    <mergeCell ref="H123:I123"/>
    <mergeCell ref="J123:N123"/>
    <mergeCell ref="C125:D125"/>
    <mergeCell ref="H125:I125"/>
    <mergeCell ref="D116:I116"/>
    <mergeCell ref="D117:I117"/>
    <mergeCell ref="D118:I118"/>
    <mergeCell ref="D119:I119"/>
    <mergeCell ref="D120:I120"/>
    <mergeCell ref="D121:I121"/>
    <mergeCell ref="D107:I107"/>
    <mergeCell ref="J107:N121"/>
    <mergeCell ref="D108:I108"/>
    <mergeCell ref="D109:I109"/>
    <mergeCell ref="D110:I110"/>
    <mergeCell ref="D111:I111"/>
    <mergeCell ref="D112:I112"/>
    <mergeCell ref="D113:I113"/>
    <mergeCell ref="D114:I114"/>
    <mergeCell ref="D115:I115"/>
    <mergeCell ref="C103:D103"/>
    <mergeCell ref="E103:G103"/>
    <mergeCell ref="I103:J103"/>
    <mergeCell ref="K103:N103"/>
    <mergeCell ref="C105:N105"/>
    <mergeCell ref="D106:I106"/>
    <mergeCell ref="J106:N106"/>
    <mergeCell ref="C97:D97"/>
    <mergeCell ref="E97:H97"/>
    <mergeCell ref="I97:J97"/>
    <mergeCell ref="K97:N97"/>
    <mergeCell ref="B99:O99"/>
    <mergeCell ref="C101:D101"/>
    <mergeCell ref="E101:G101"/>
    <mergeCell ref="I101:J101"/>
    <mergeCell ref="K101:N101"/>
    <mergeCell ref="C95:D95"/>
    <mergeCell ref="E95:F95"/>
    <mergeCell ref="G95:H95"/>
    <mergeCell ref="I95:J95"/>
    <mergeCell ref="K95:L95"/>
    <mergeCell ref="M95:N95"/>
    <mergeCell ref="C91:D91"/>
    <mergeCell ref="E91:F91"/>
    <mergeCell ref="H91:I91"/>
    <mergeCell ref="J91:N91"/>
    <mergeCell ref="C93:D93"/>
    <mergeCell ref="E93:H93"/>
    <mergeCell ref="I93:J93"/>
    <mergeCell ref="K93:N93"/>
    <mergeCell ref="C87:D87"/>
    <mergeCell ref="E87:F87"/>
    <mergeCell ref="H87:I87"/>
    <mergeCell ref="J87:K87"/>
    <mergeCell ref="C89:D89"/>
    <mergeCell ref="E89:F89"/>
    <mergeCell ref="H89:I89"/>
    <mergeCell ref="J89:N89"/>
    <mergeCell ref="C68:D68"/>
    <mergeCell ref="E68:F68"/>
    <mergeCell ref="H68:J68"/>
    <mergeCell ref="K68:N68"/>
    <mergeCell ref="B70:O70"/>
    <mergeCell ref="C72:N72"/>
    <mergeCell ref="C64:D64"/>
    <mergeCell ref="E64:F64"/>
    <mergeCell ref="H64:J64"/>
    <mergeCell ref="K64:N64"/>
    <mergeCell ref="C66:E66"/>
    <mergeCell ref="F66:N66"/>
    <mergeCell ref="C60:D60"/>
    <mergeCell ref="E60:F60"/>
    <mergeCell ref="H60:J60"/>
    <mergeCell ref="K60:N60"/>
    <mergeCell ref="C62:E62"/>
    <mergeCell ref="F62:N62"/>
    <mergeCell ref="C56:D56"/>
    <mergeCell ref="E56:F56"/>
    <mergeCell ref="H56:J56"/>
    <mergeCell ref="K56:N56"/>
    <mergeCell ref="C58:E58"/>
    <mergeCell ref="F58:N58"/>
    <mergeCell ref="C52:D52"/>
    <mergeCell ref="E52:F52"/>
    <mergeCell ref="H52:J52"/>
    <mergeCell ref="K52:N52"/>
    <mergeCell ref="C54:E54"/>
    <mergeCell ref="F54:N54"/>
    <mergeCell ref="C48:D48"/>
    <mergeCell ref="E48:F48"/>
    <mergeCell ref="H48:J48"/>
    <mergeCell ref="K48:N48"/>
    <mergeCell ref="C50:E50"/>
    <mergeCell ref="F50:N50"/>
    <mergeCell ref="C44:D44"/>
    <mergeCell ref="E44:F44"/>
    <mergeCell ref="H44:J44"/>
    <mergeCell ref="K44:N44"/>
    <mergeCell ref="C46:E46"/>
    <mergeCell ref="F46:N46"/>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6:D16"/>
    <mergeCell ref="E16:N16"/>
    <mergeCell ref="C8:D8"/>
    <mergeCell ref="E8:F8"/>
    <mergeCell ref="H8:I8"/>
    <mergeCell ref="J8:N8"/>
    <mergeCell ref="C10:D10"/>
    <mergeCell ref="E10:H10"/>
    <mergeCell ref="I10:J10"/>
    <mergeCell ref="K10:N10"/>
    <mergeCell ref="B2:D2"/>
    <mergeCell ref="E2:O2"/>
    <mergeCell ref="B4:O4"/>
    <mergeCell ref="C6:D6"/>
    <mergeCell ref="E6:J6"/>
    <mergeCell ref="M6:N6"/>
    <mergeCell ref="C12:D12"/>
    <mergeCell ref="E12:N12"/>
    <mergeCell ref="C14:D14"/>
    <mergeCell ref="E14:N14"/>
  </mergeCells>
  <conditionalFormatting sqref="C93:N93">
    <cfRule type="expression" dxfId="263" priority="10">
      <formula>$J$87&gt;0</formula>
    </cfRule>
  </conditionalFormatting>
  <conditionalFormatting sqref="C95:N95">
    <cfRule type="expression" dxfId="262" priority="9">
      <formula>$J$87&gt;0</formula>
    </cfRule>
  </conditionalFormatting>
  <conditionalFormatting sqref="C97:N97">
    <cfRule type="expression" dxfId="261" priority="8">
      <formula>$J$87&gt;0</formula>
    </cfRule>
  </conditionalFormatting>
  <conditionalFormatting sqref="C177:N177">
    <cfRule type="expression" dxfId="260" priority="15">
      <formula>$E$175&lt;&gt;"Sí"</formula>
    </cfRule>
  </conditionalFormatting>
  <conditionalFormatting sqref="C181:N181">
    <cfRule type="expression" dxfId="259" priority="13">
      <formula>$E$179&lt;&gt;"Sí"</formula>
    </cfRule>
  </conditionalFormatting>
  <conditionalFormatting sqref="C185:N185">
    <cfRule type="expression" dxfId="258" priority="12">
      <formula>$E$183&lt;&gt;"Sí"</formula>
    </cfRule>
  </conditionalFormatting>
  <conditionalFormatting sqref="C189:N189">
    <cfRule type="expression" dxfId="257" priority="11">
      <formula>$E$187&lt;&gt;"Sí"</formula>
    </cfRule>
  </conditionalFormatting>
  <conditionalFormatting sqref="G151">
    <cfRule type="expression" dxfId="256" priority="7">
      <formula>$E$151="Línea de captura"</formula>
    </cfRule>
  </conditionalFormatting>
  <conditionalFormatting sqref="H151:K151">
    <cfRule type="expression" dxfId="255" priority="6">
      <formula>$E$151="Línea de captura"</formula>
    </cfRule>
  </conditionalFormatting>
  <conditionalFormatting sqref="H91:N91">
    <cfRule type="expression" dxfId="253" priority="20">
      <formula>$E$91&lt;&gt;"Sí"</formula>
    </cfRule>
  </conditionalFormatting>
  <conditionalFormatting sqref="H123:N123">
    <cfRule type="expression" dxfId="252" priority="21">
      <formula>$E$123&lt;&gt;"Sí"</formula>
    </cfRule>
  </conditionalFormatting>
  <conditionalFormatting sqref="H140:N140">
    <cfRule type="expression" dxfId="251" priority="3">
      <formula>$E$123&lt;&gt;"Sí"</formula>
    </cfRule>
  </conditionalFormatting>
  <conditionalFormatting sqref="H157:N157 C159:N159">
    <cfRule type="expression" dxfId="250" priority="18">
      <formula>$E$157&lt;&gt;"Sí"</formula>
    </cfRule>
  </conditionalFormatting>
  <conditionalFormatting sqref="H161:N161 C163:N163">
    <cfRule type="expression" dxfId="249" priority="17">
      <formula>$E$161&lt;&gt;"Sí"</formula>
    </cfRule>
  </conditionalFormatting>
  <conditionalFormatting sqref="H175:N175">
    <cfRule type="expression" dxfId="248" priority="16">
      <formula>$E$175&lt;&gt;"Sí"</formula>
    </cfRule>
  </conditionalFormatting>
  <conditionalFormatting sqref="H179:N179">
    <cfRule type="expression" dxfId="247" priority="14">
      <formula>$E$179&lt;&gt;"Sí"</formula>
    </cfRule>
  </conditionalFormatting>
  <conditionalFormatting sqref="I101:N101">
    <cfRule type="expression" dxfId="246" priority="19">
      <formula>$E$101&lt;&gt;"Otro"</formula>
    </cfRule>
  </conditionalFormatting>
  <conditionalFormatting sqref="I103:N103">
    <cfRule type="expression" dxfId="245" priority="2">
      <formula>$E$101&lt;&gt;"Otro"</formula>
    </cfRule>
  </conditionalFormatting>
  <conditionalFormatting sqref="L151">
    <cfRule type="expression" dxfId="244" priority="5">
      <formula>$E$151&lt;&gt;"Línea de captura"</formula>
    </cfRule>
  </conditionalFormatting>
  <conditionalFormatting sqref="M74:N85">
    <cfRule type="expression" dxfId="243" priority="1">
      <formula>$L74&lt;&gt;"Sí"</formula>
    </cfRule>
  </conditionalFormatting>
  <conditionalFormatting sqref="M151:N151">
    <cfRule type="expression" dxfId="242" priority="4">
      <formula>$E$151&lt;&gt;"Línea de captura"</formula>
    </cfRule>
  </conditionalFormatting>
  <hyperlinks>
    <hyperlink ref="J91" r:id="rId1" xr:uid="{00000000-0004-0000-1000-000000000000}"/>
    <hyperlink ref="J161" r:id="rId2" xr:uid="{00000000-0004-0000-1000-000001000000}"/>
    <hyperlink ref="E207" r:id="rId3" xr:uid="{00000000-0004-0000-1000-000002000000}"/>
    <hyperlink ref="K24" r:id="rId4" xr:uid="{00000000-0004-0000-1000-000003000000}"/>
    <hyperlink ref="K36" r:id="rId5" xr:uid="{00000000-0004-0000-1000-000004000000}"/>
    <hyperlink ref="K44" r:id="rId6" xr:uid="{00000000-0004-0000-1000-000005000000}"/>
    <hyperlink ref="K68" r:id="rId7" xr:uid="{00000000-0004-0000-1000-000006000000}"/>
  </hyperlinks>
  <printOptions horizontalCentered="1"/>
  <pageMargins left="0.11811023622047245" right="0.11811023622047245" top="0.15748031496062992" bottom="0.15748031496062992" header="0.31496062992125984" footer="0.31496062992125984"/>
  <pageSetup scale="41" orientation="portrait" r:id="rId8"/>
  <extLst>
    <ext xmlns:x14="http://schemas.microsoft.com/office/spreadsheetml/2009/9/main" uri="{78C0D931-6437-407d-A8EE-F0AAD7539E65}">
      <x14:conditionalFormattings>
        <x14:conditionalFormatting xmlns:xm="http://schemas.microsoft.com/office/excel/2006/main">
          <x14:cfRule type="expression" priority="22" id="{307A763B-B167-48DC-85DB-7F84E786AA29}">
            <xm:f>$E$89&lt;&gt;Fuentes!$E$5</xm:f>
            <x14:dxf>
              <font>
                <color theme="0"/>
              </font>
              <fill>
                <patternFill>
                  <bgColor theme="0"/>
                </patternFill>
              </fill>
              <border>
                <left/>
                <right/>
                <top/>
                <bottom/>
                <vertical/>
                <horizontal/>
              </border>
            </x14:dxf>
          </x14:cfRule>
          <xm:sqref>H89:N89</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000-000000000000}">
          <x14:formula1>
            <xm:f>INDIRECT(VLOOKUP($M74,Fuentes!$AL$3:$AM$59,2,0))</xm:f>
          </x14:formula1>
          <xm:sqref>N74:N85</xm:sqref>
        </x14:dataValidation>
        <x14:dataValidation type="list" allowBlank="1" showInputMessage="1" showErrorMessage="1" xr:uid="{00000000-0002-0000-1000-000001000000}">
          <x14:formula1>
            <xm:f>Fuentes!$C$3:$C$4</xm:f>
          </x14:formula1>
          <xm:sqref>M6:N6</xm:sqref>
        </x14:dataValidation>
        <x14:dataValidation type="list" allowBlank="1" showInputMessage="1" showErrorMessage="1" xr:uid="{00000000-0002-0000-1000-000002000000}">
          <x14:formula1>
            <xm:f>Fuentes!$E$3:$E$6</xm:f>
          </x14:formula1>
          <xm:sqref>E89:F89</xm:sqref>
        </x14:dataValidation>
        <x14:dataValidation type="list" allowBlank="1" showInputMessage="1" showErrorMessage="1" xr:uid="{00000000-0002-0000-1000-000003000000}">
          <x14:formula1>
            <xm:f>Fuentes!$G$3:$G$4</xm:f>
          </x14:formula1>
          <xm:sqref>E123:F123 E91:F91 E157:F157 E161:F161 E165:F165 J165:K165 E167:F167 J167:K167 E169:F169 J169:K169 E171:F171 J171:K171 E173:F173 J173:K173 E175:F175 E179:F179 E183:F183 E187:F187 E95:F95 I95:J95 M95:N95 E193:G193 E197:G197 F140 G74:G85 K74:L85</xm:sqref>
        </x14:dataValidation>
        <x14:dataValidation type="list" allowBlank="1" showInputMessage="1" showErrorMessage="1" xr:uid="{00000000-0002-0000-1000-000004000000}">
          <x14:formula1>
            <xm:f>Fuentes!$I$3:$I$368</xm:f>
          </x14:formula1>
          <xm:sqref>E125 J125 J127 M151</xm:sqref>
        </x14:dataValidation>
        <x14:dataValidation type="list" allowBlank="1" showInputMessage="1" showErrorMessage="1" xr:uid="{00000000-0002-0000-1000-000005000000}">
          <x14:formula1>
            <xm:f>Fuentes!$M$3:$M$60</xm:f>
          </x14:formula1>
          <xm:sqref>E127:F127</xm:sqref>
        </x14:dataValidation>
        <x14:dataValidation type="list" allowBlank="1" showInputMessage="1" showErrorMessage="1" xr:uid="{00000000-0002-0000-1000-000006000000}">
          <x14:formula1>
            <xm:f>Fuentes!$U$3:$U$7</xm:f>
          </x14:formula1>
          <xm:sqref>F149</xm:sqref>
        </x14:dataValidation>
        <x14:dataValidation type="list" allowBlank="1" showInputMessage="1" showErrorMessage="1" xr:uid="{00000000-0002-0000-1000-000007000000}">
          <x14:formula1>
            <xm:f>Fuentes!$W$3:$W$12</xm:f>
          </x14:formula1>
          <xm:sqref>E151:F151</xm:sqref>
        </x14:dataValidation>
        <x14:dataValidation type="list" allowBlank="1" showInputMessage="1" showErrorMessage="1" xr:uid="{00000000-0002-0000-1000-000008000000}">
          <x14:formula1>
            <xm:f>Fuentes!$AH$3:$AH$8</xm:f>
          </x14:formula1>
          <xm:sqref>E101</xm:sqref>
        </x14:dataValidation>
        <x14:dataValidation type="list" allowBlank="1" showInputMessage="1" showErrorMessage="1" xr:uid="{00000000-0002-0000-1000-000009000000}">
          <x14:formula1>
            <xm:f>Fuentes!$Q$3:$Q$5</xm:f>
          </x14:formula1>
          <xm:sqref>E103</xm:sqref>
        </x14:dataValidation>
        <x14:dataValidation type="list" allowBlank="1" showInputMessage="1" showErrorMessage="1" xr:uid="{00000000-0002-0000-1000-00000A000000}">
          <x14:formula1>
            <xm:f>Fuentes!$AJ$3:$AJ$6</xm:f>
          </x14:formula1>
          <xm:sqref>K197:N197</xm:sqref>
        </x14:dataValidation>
        <x14:dataValidation type="list" allowBlank="1" showInputMessage="1" showErrorMessage="1" xr:uid="{00000000-0002-0000-1000-00000B000000}">
          <x14:formula1>
            <xm:f>Fuentes!$K$4:$K$7</xm:f>
          </x14:formula1>
          <xm:sqref>K125 N151 K127</xm:sqref>
        </x14:dataValidation>
        <x14:dataValidation type="list" allowBlank="1" showInputMessage="1" showErrorMessage="1" xr:uid="{00000000-0002-0000-1000-00000C000000}">
          <x14:formula1>
            <xm:f>Fuentes!$K$3:$K$7</xm:f>
          </x14:formula1>
          <xm:sqref>F125</xm:sqref>
        </x14:dataValidation>
        <x14:dataValidation type="list" allowBlank="1" showInputMessage="1" showErrorMessage="1" xr:uid="{00000000-0002-0000-1000-00000D000000}">
          <x14:formula1>
            <xm:f>INDIRECT(VLOOKUP($E$18,Fuentes!$Y$3:$Z$23,2,0))</xm:f>
          </x14:formula1>
          <xm:sqref>K18:N18</xm:sqref>
        </x14:dataValidation>
        <x14:dataValidation type="list" allowBlank="1" showInputMessage="1" showErrorMessage="1" xr:uid="{00000000-0002-0000-1000-00000E000000}">
          <x14:formula1>
            <xm:f>Fuentes!$Y$3:$Y$23</xm:f>
          </x14:formula1>
          <xm:sqref>E18:H18</xm:sqref>
        </x14:dataValidation>
        <x14:dataValidation type="list" allowBlank="1" showInputMessage="1" showErrorMessage="1" xr:uid="{00000000-0002-0000-1000-00000F000000}">
          <x14:formula1>
            <xm:f>Fuentes!$AT$3:$AT$6</xm:f>
          </x14:formula1>
          <xm:sqref>K103:N103</xm:sqref>
        </x14:dataValidation>
        <x14:dataValidation type="list" allowBlank="1" showInputMessage="1" showErrorMessage="1" xr:uid="{00000000-0002-0000-1000-000010000000}">
          <x14:formula1>
            <xm:f>Fuentes!$AL$3:$AL$59</xm:f>
          </x14:formula1>
          <xm:sqref>M74:M85</xm:sqref>
        </x14:dataValidation>
        <x14:dataValidation type="list" allowBlank="1" showInputMessage="1" showErrorMessage="1" xr:uid="{00000000-0002-0000-1000-000011000000}">
          <x14:formula1>
            <xm:f>Fuentes!$AW$3:$AW$5</xm:f>
          </x14:formula1>
          <xm:sqref>F74:F85</xm:sqref>
        </x14:dataValidation>
        <x14:dataValidation type="list" allowBlank="1" showInputMessage="1" showErrorMessage="1" xr:uid="{00000000-0002-0000-1000-000012000000}">
          <x14:formula1>
            <xm:f>Fuentes!$AZ$3:$AZ$7</xm:f>
          </x14:formula1>
          <xm:sqref>H74:H85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59999389629810485"/>
  </sheetPr>
  <dimension ref="A1:R198"/>
  <sheetViews>
    <sheetView topLeftCell="A181" zoomScale="55" zoomScaleNormal="55" workbookViewId="0">
      <selection activeCell="J138" sqref="J138"/>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1612</v>
      </c>
      <c r="F8" s="114"/>
      <c r="H8" s="51" t="s">
        <v>6</v>
      </c>
      <c r="I8" s="51"/>
      <c r="J8" s="114" t="s">
        <v>1613</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1:18" ht="9" customHeight="1" x14ac:dyDescent="0.25">
      <c r="B65" s="5"/>
      <c r="O65" s="6"/>
    </row>
    <row r="66" spans="1:18" ht="42.95" customHeight="1" x14ac:dyDescent="0.25">
      <c r="B66" s="5"/>
      <c r="C66" s="51" t="s">
        <v>679</v>
      </c>
      <c r="D66" s="51"/>
      <c r="E66" s="51"/>
      <c r="F66" s="89" t="s">
        <v>1584</v>
      </c>
      <c r="G66" s="90"/>
      <c r="H66" s="90"/>
      <c r="I66" s="90"/>
      <c r="J66" s="90"/>
      <c r="K66" s="90"/>
      <c r="L66" s="90"/>
      <c r="M66" s="90"/>
      <c r="N66" s="91"/>
      <c r="O66" s="6"/>
    </row>
    <row r="67" spans="1:18" ht="9" customHeight="1" x14ac:dyDescent="0.25">
      <c r="B67" s="5"/>
      <c r="C67" s="12"/>
      <c r="D67" s="12"/>
      <c r="E67" s="12"/>
      <c r="F67" s="12"/>
      <c r="H67" s="13"/>
      <c r="I67" s="13"/>
      <c r="J67" s="11"/>
      <c r="K67" s="11"/>
      <c r="L67" s="11"/>
      <c r="M67" s="11"/>
      <c r="N67" s="11"/>
      <c r="O67" s="6"/>
    </row>
    <row r="68" spans="1:18" ht="42.95" customHeight="1" x14ac:dyDescent="0.25">
      <c r="B68" s="5"/>
      <c r="C68" s="49" t="s">
        <v>680</v>
      </c>
      <c r="D68" s="49"/>
      <c r="E68" s="114" t="s">
        <v>1589</v>
      </c>
      <c r="F68" s="114"/>
      <c r="H68" s="71" t="s">
        <v>681</v>
      </c>
      <c r="I68" s="71"/>
      <c r="J68" s="71"/>
      <c r="K68" s="120" t="s">
        <v>1586</v>
      </c>
      <c r="L68" s="90"/>
      <c r="M68" s="90"/>
      <c r="N68" s="91"/>
      <c r="O68" s="6"/>
    </row>
    <row r="69" spans="1:18" ht="9" customHeight="1" thickBot="1" x14ac:dyDescent="0.3">
      <c r="B69" s="5"/>
      <c r="O69" s="6"/>
    </row>
    <row r="70" spans="1:18" ht="21.75" thickBot="1" x14ac:dyDescent="0.4">
      <c r="B70" s="121" t="s">
        <v>242</v>
      </c>
      <c r="C70" s="122"/>
      <c r="D70" s="122"/>
      <c r="E70" s="122"/>
      <c r="F70" s="122"/>
      <c r="G70" s="122"/>
      <c r="H70" s="122"/>
      <c r="I70" s="122"/>
      <c r="J70" s="122"/>
      <c r="K70" s="122"/>
      <c r="L70" s="122"/>
      <c r="M70" s="122"/>
      <c r="N70" s="122"/>
      <c r="O70" s="123"/>
    </row>
    <row r="71" spans="1:18" x14ac:dyDescent="0.25">
      <c r="B71" s="5"/>
      <c r="O71" s="6"/>
    </row>
    <row r="72" spans="1:18" ht="14.1" customHeight="1" x14ac:dyDescent="0.25">
      <c r="B72" s="5"/>
      <c r="C72" s="73" t="s">
        <v>270</v>
      </c>
      <c r="D72" s="74"/>
      <c r="E72" s="74"/>
      <c r="F72" s="74"/>
      <c r="G72" s="74"/>
      <c r="H72" s="74"/>
      <c r="I72" s="74"/>
      <c r="J72" s="74"/>
      <c r="K72" s="74"/>
      <c r="L72" s="74"/>
      <c r="M72" s="74"/>
      <c r="N72" s="75"/>
      <c r="O72" s="6"/>
    </row>
    <row r="73" spans="1: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1: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1: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1: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82" si="0">_xlfn.CONCAT(D76,"/",F76,"/",H76,"/",J76,"/",K76,"/",L76,"/",M76)</f>
        <v>Copia de Cedula fiscal (RFC)/Documento para entrega del ciudadano./Validación//No/No/</v>
      </c>
    </row>
    <row r="77" spans="1:18" ht="170.1" customHeight="1" x14ac:dyDescent="0.25">
      <c r="B77" s="5"/>
      <c r="C77" s="15">
        <v>4</v>
      </c>
      <c r="D77" s="33" t="s">
        <v>1614</v>
      </c>
      <c r="E77" s="33" t="s">
        <v>1614</v>
      </c>
      <c r="F77" s="33" t="s">
        <v>1403</v>
      </c>
      <c r="G77" s="33" t="s">
        <v>15</v>
      </c>
      <c r="H77" s="33" t="s">
        <v>1408</v>
      </c>
      <c r="I77" s="33"/>
      <c r="J77" s="33"/>
      <c r="K77" s="33" t="s">
        <v>15</v>
      </c>
      <c r="L77" s="33" t="s">
        <v>15</v>
      </c>
      <c r="M77" s="33"/>
      <c r="N77" s="33"/>
      <c r="O77" s="6"/>
      <c r="Q77" s="16" t="str">
        <f t="shared" si="0"/>
        <v>Estado mecanico de la
unidad vehicular que utiliza/Documento para entrega del ciudadano./Validación//No/No/</v>
      </c>
    </row>
    <row r="78" spans="1:18" ht="170.1" customHeight="1" x14ac:dyDescent="0.25">
      <c r="B78" s="5"/>
      <c r="C78" s="15">
        <v>5</v>
      </c>
      <c r="D78" s="33"/>
      <c r="E78" s="33"/>
      <c r="F78" s="33"/>
      <c r="G78" s="33"/>
      <c r="H78" s="33"/>
      <c r="I78" s="33"/>
      <c r="J78" s="33"/>
      <c r="K78" s="33"/>
      <c r="L78" s="33"/>
      <c r="M78" s="33"/>
      <c r="N78" s="33"/>
      <c r="O78" s="6"/>
    </row>
    <row r="79" spans="1:18" s="16" customFormat="1" ht="170.1" customHeight="1" x14ac:dyDescent="0.25">
      <c r="A79" s="1"/>
      <c r="B79" s="5"/>
      <c r="C79" s="15"/>
      <c r="D79" s="33"/>
      <c r="E79" s="33"/>
      <c r="F79" s="33"/>
      <c r="G79" s="33"/>
      <c r="H79" s="33"/>
      <c r="I79" s="33"/>
      <c r="J79" s="33"/>
      <c r="K79" s="33"/>
      <c r="L79" s="33"/>
      <c r="M79" s="33"/>
      <c r="N79" s="33"/>
      <c r="O79" s="6"/>
      <c r="P79" s="1"/>
    </row>
    <row r="80" spans="1:18" s="16" customFormat="1" ht="9.9499999999999993" customHeight="1" x14ac:dyDescent="0.25">
      <c r="A80" s="1"/>
      <c r="B80" s="5"/>
      <c r="C80" s="15"/>
      <c r="D80" s="33"/>
      <c r="E80" s="33"/>
      <c r="F80" s="33"/>
      <c r="G80" s="33"/>
      <c r="H80" s="33"/>
      <c r="I80" s="33"/>
      <c r="J80" s="33"/>
      <c r="K80" s="33"/>
      <c r="L80" s="33"/>
      <c r="M80" s="33"/>
      <c r="N80" s="33"/>
      <c r="O80" s="6"/>
      <c r="P80" s="1"/>
      <c r="Q80" s="16" t="str">
        <f t="shared" si="0"/>
        <v>//////</v>
      </c>
    </row>
    <row r="81" spans="1:17" s="16" customFormat="1" ht="9.9499999999999993" customHeight="1" x14ac:dyDescent="0.25">
      <c r="A81" s="1"/>
      <c r="B81" s="5"/>
      <c r="C81" s="15"/>
      <c r="D81" s="33"/>
      <c r="E81" s="33"/>
      <c r="F81" s="33"/>
      <c r="G81" s="33"/>
      <c r="H81" s="33"/>
      <c r="I81" s="33"/>
      <c r="J81" s="33"/>
      <c r="K81" s="33"/>
      <c r="L81" s="33"/>
      <c r="M81" s="33"/>
      <c r="N81" s="33"/>
      <c r="O81" s="6"/>
      <c r="P81" s="1"/>
      <c r="Q81" s="16" t="str">
        <f t="shared" si="0"/>
        <v>//////</v>
      </c>
    </row>
    <row r="82" spans="1:17" s="16" customFormat="1" ht="9.9499999999999993" customHeight="1" x14ac:dyDescent="0.25">
      <c r="A82" s="1"/>
      <c r="B82" s="5"/>
      <c r="C82" s="15"/>
      <c r="D82" s="33"/>
      <c r="E82" s="33"/>
      <c r="F82" s="33"/>
      <c r="G82" s="33"/>
      <c r="H82" s="33"/>
      <c r="I82" s="33"/>
      <c r="J82" s="33"/>
      <c r="K82" s="33"/>
      <c r="L82" s="33"/>
      <c r="M82" s="33"/>
      <c r="N82" s="33"/>
      <c r="O82" s="6"/>
      <c r="P82" s="1"/>
      <c r="Q82" s="16" t="str">
        <f t="shared" si="0"/>
        <v>//////</v>
      </c>
    </row>
    <row r="83" spans="1:17" s="16" customFormat="1" ht="15.95" customHeight="1" x14ac:dyDescent="0.25">
      <c r="A83" s="1"/>
      <c r="B83" s="5"/>
      <c r="C83" s="1"/>
      <c r="D83" s="1"/>
      <c r="E83" s="1"/>
      <c r="F83" s="1"/>
      <c r="G83" s="1"/>
      <c r="H83" s="1"/>
      <c r="I83" s="1"/>
      <c r="J83" s="1"/>
      <c r="K83" s="1"/>
      <c r="L83" s="1"/>
      <c r="M83" s="1"/>
      <c r="N83" s="1"/>
      <c r="O83" s="6"/>
      <c r="P83" s="1"/>
    </row>
    <row r="84" spans="1:17" s="16" customFormat="1" ht="44.1" customHeight="1" x14ac:dyDescent="0.25">
      <c r="A84" s="1"/>
      <c r="B84" s="5"/>
      <c r="C84" s="51" t="s">
        <v>271</v>
      </c>
      <c r="D84" s="51"/>
      <c r="E84" s="85">
        <v>4</v>
      </c>
      <c r="F84" s="85"/>
      <c r="G84" s="18"/>
      <c r="H84" s="51" t="s">
        <v>272</v>
      </c>
      <c r="I84" s="51"/>
      <c r="J84" s="112">
        <v>0</v>
      </c>
      <c r="K84" s="112"/>
      <c r="L84" s="18"/>
      <c r="M84" s="18"/>
      <c r="N84" s="18"/>
      <c r="O84" s="6"/>
      <c r="P84" s="1"/>
    </row>
    <row r="85" spans="1:17" s="16" customFormat="1" ht="15.95" customHeight="1" x14ac:dyDescent="0.25">
      <c r="A85" s="1"/>
      <c r="B85" s="5"/>
      <c r="C85" s="1"/>
      <c r="D85" s="1"/>
      <c r="E85" s="1"/>
      <c r="F85" s="1"/>
      <c r="G85" s="1"/>
      <c r="H85" s="1"/>
      <c r="I85" s="1"/>
      <c r="J85" s="1"/>
      <c r="K85" s="1"/>
      <c r="L85" s="1"/>
      <c r="M85" s="1"/>
      <c r="N85" s="1"/>
      <c r="O85" s="6"/>
      <c r="P85" s="1"/>
    </row>
    <row r="86" spans="1:17" s="16" customFormat="1" ht="36" customHeight="1" x14ac:dyDescent="0.25">
      <c r="A86" s="1"/>
      <c r="B86" s="5"/>
      <c r="C86" s="51" t="s">
        <v>273</v>
      </c>
      <c r="D86" s="51"/>
      <c r="E86" s="85" t="s">
        <v>10</v>
      </c>
      <c r="F86" s="85"/>
      <c r="G86" s="1"/>
      <c r="H86" s="73" t="s">
        <v>274</v>
      </c>
      <c r="I86" s="75"/>
      <c r="J86" s="50"/>
      <c r="K86" s="50"/>
      <c r="L86" s="50"/>
      <c r="M86" s="50"/>
      <c r="N86" s="50"/>
      <c r="O86" s="6"/>
      <c r="P86" s="1"/>
    </row>
    <row r="87" spans="1:17" s="16" customFormat="1" ht="15.95" customHeight="1" x14ac:dyDescent="0.25">
      <c r="A87" s="1"/>
      <c r="B87" s="5"/>
      <c r="C87" s="1"/>
      <c r="D87" s="1"/>
      <c r="E87" s="1"/>
      <c r="F87" s="1"/>
      <c r="G87" s="1"/>
      <c r="H87" s="1"/>
      <c r="I87" s="1"/>
      <c r="J87" s="1"/>
      <c r="K87" s="1"/>
      <c r="L87" s="1"/>
      <c r="M87" s="1"/>
      <c r="N87" s="1"/>
      <c r="O87" s="6"/>
      <c r="P87" s="1"/>
    </row>
    <row r="88" spans="1:17" s="16" customFormat="1" ht="69" customHeight="1" x14ac:dyDescent="0.25">
      <c r="A88" s="1"/>
      <c r="B88" s="5"/>
      <c r="C88" s="51" t="s">
        <v>642</v>
      </c>
      <c r="D88" s="51"/>
      <c r="E88" s="85" t="s">
        <v>15</v>
      </c>
      <c r="F88" s="85"/>
      <c r="G88" s="1"/>
      <c r="H88" s="73" t="s">
        <v>643</v>
      </c>
      <c r="I88" s="75"/>
      <c r="J88" s="119" t="s">
        <v>1425</v>
      </c>
      <c r="K88" s="114"/>
      <c r="L88" s="114"/>
      <c r="M88" s="114"/>
      <c r="N88" s="114"/>
      <c r="O88" s="6"/>
      <c r="P88" s="1"/>
    </row>
    <row r="89" spans="1:17" s="16" customFormat="1" ht="15.95" customHeight="1" x14ac:dyDescent="0.25">
      <c r="A89" s="1"/>
      <c r="B89" s="5"/>
      <c r="C89" s="1"/>
      <c r="D89" s="1"/>
      <c r="E89" s="1"/>
      <c r="F89" s="1"/>
      <c r="G89" s="1"/>
      <c r="H89" s="1"/>
      <c r="I89" s="1"/>
      <c r="J89" s="1"/>
      <c r="K89" s="1"/>
      <c r="L89" s="1"/>
      <c r="M89" s="1"/>
      <c r="N89" s="1"/>
      <c r="O89" s="6"/>
      <c r="P89" s="1"/>
    </row>
    <row r="90" spans="1:17" s="16" customFormat="1" ht="36" customHeight="1" x14ac:dyDescent="0.25">
      <c r="A90" s="1"/>
      <c r="B90" s="5"/>
      <c r="C90" s="51" t="s">
        <v>682</v>
      </c>
      <c r="D90" s="51"/>
      <c r="E90" s="85" t="s">
        <v>112</v>
      </c>
      <c r="F90" s="85"/>
      <c r="G90" s="85"/>
      <c r="H90" s="85"/>
      <c r="I90" s="51" t="s">
        <v>683</v>
      </c>
      <c r="J90" s="51"/>
      <c r="K90" s="85" t="s">
        <v>112</v>
      </c>
      <c r="L90" s="85"/>
      <c r="M90" s="85"/>
      <c r="N90" s="85"/>
      <c r="O90" s="6"/>
      <c r="P90" s="1"/>
    </row>
    <row r="91" spans="1:17" s="16" customFormat="1" ht="15.95" customHeight="1" x14ac:dyDescent="0.25">
      <c r="A91" s="1"/>
      <c r="B91" s="5"/>
      <c r="C91" s="1"/>
      <c r="D91" s="1"/>
      <c r="E91" s="1"/>
      <c r="F91" s="1"/>
      <c r="G91" s="1"/>
      <c r="H91" s="1"/>
      <c r="I91" s="1"/>
      <c r="J91" s="1"/>
      <c r="K91" s="1"/>
      <c r="L91" s="1"/>
      <c r="M91" s="1"/>
      <c r="N91" s="1"/>
      <c r="O91" s="6"/>
      <c r="P91" s="1"/>
    </row>
    <row r="92" spans="1:17" s="16" customFormat="1" ht="72.95" customHeight="1" x14ac:dyDescent="0.25">
      <c r="A92" s="1"/>
      <c r="B92" s="5"/>
      <c r="C92" s="51" t="s">
        <v>684</v>
      </c>
      <c r="D92" s="51"/>
      <c r="E92" s="85" t="s">
        <v>15</v>
      </c>
      <c r="F92" s="85"/>
      <c r="G92" s="51" t="s">
        <v>685</v>
      </c>
      <c r="H92" s="51"/>
      <c r="I92" s="85" t="s">
        <v>15</v>
      </c>
      <c r="J92" s="85"/>
      <c r="K92" s="51" t="s">
        <v>686</v>
      </c>
      <c r="L92" s="51"/>
      <c r="M92" s="85" t="s">
        <v>15</v>
      </c>
      <c r="N92" s="85"/>
      <c r="O92" s="6"/>
      <c r="P92" s="1"/>
    </row>
    <row r="93" spans="1:17" s="16" customFormat="1" ht="15.95" customHeight="1" x14ac:dyDescent="0.25">
      <c r="A93" s="1"/>
      <c r="B93" s="5"/>
      <c r="C93" s="1"/>
      <c r="D93" s="1"/>
      <c r="E93" s="1"/>
      <c r="F93" s="1"/>
      <c r="G93" s="1"/>
      <c r="H93" s="1"/>
      <c r="I93" s="1"/>
      <c r="J93" s="1"/>
      <c r="K93" s="1"/>
      <c r="L93" s="1"/>
      <c r="M93" s="1"/>
      <c r="N93" s="1"/>
      <c r="O93" s="6"/>
      <c r="P93" s="1"/>
    </row>
    <row r="94" spans="1:17" s="16" customFormat="1" ht="36" customHeight="1" x14ac:dyDescent="0.25">
      <c r="A94" s="1"/>
      <c r="B94" s="5"/>
      <c r="C94" s="51" t="s">
        <v>687</v>
      </c>
      <c r="D94" s="51"/>
      <c r="E94" s="85"/>
      <c r="F94" s="85"/>
      <c r="G94" s="85"/>
      <c r="H94" s="85"/>
      <c r="I94" s="51" t="s">
        <v>688</v>
      </c>
      <c r="J94" s="51"/>
      <c r="K94" s="85" t="s">
        <v>112</v>
      </c>
      <c r="L94" s="85"/>
      <c r="M94" s="85"/>
      <c r="N94" s="85"/>
      <c r="O94" s="6"/>
      <c r="P94" s="1"/>
    </row>
    <row r="95" spans="1:17" s="16" customFormat="1" ht="15.95" customHeight="1" thickBot="1" x14ac:dyDescent="0.3">
      <c r="A95" s="1"/>
      <c r="B95" s="5"/>
      <c r="C95" s="1"/>
      <c r="D95" s="1"/>
      <c r="E95" s="1"/>
      <c r="F95" s="1"/>
      <c r="G95" s="1"/>
      <c r="H95" s="1"/>
      <c r="I95" s="1"/>
      <c r="J95" s="1"/>
      <c r="K95" s="1"/>
      <c r="L95" s="1"/>
      <c r="M95" s="1"/>
      <c r="N95" s="1"/>
      <c r="O95" s="6"/>
      <c r="P95" s="1"/>
    </row>
    <row r="96" spans="1:17" s="16" customFormat="1" ht="21.75" thickBot="1" x14ac:dyDescent="0.4">
      <c r="A96" s="1"/>
      <c r="B96" s="121" t="s">
        <v>243</v>
      </c>
      <c r="C96" s="122"/>
      <c r="D96" s="122"/>
      <c r="E96" s="122"/>
      <c r="F96" s="122"/>
      <c r="G96" s="122"/>
      <c r="H96" s="122"/>
      <c r="I96" s="122"/>
      <c r="J96" s="122"/>
      <c r="K96" s="122"/>
      <c r="L96" s="122"/>
      <c r="M96" s="122"/>
      <c r="N96" s="122"/>
      <c r="O96" s="123"/>
      <c r="P96" s="1"/>
    </row>
    <row r="97" spans="1:17" s="16" customFormat="1" ht="15.95" customHeight="1" x14ac:dyDescent="0.25">
      <c r="A97" s="1"/>
      <c r="B97" s="5"/>
      <c r="C97" s="1"/>
      <c r="D97" s="1"/>
      <c r="E97" s="1"/>
      <c r="F97" s="1"/>
      <c r="G97" s="1"/>
      <c r="H97" s="1"/>
      <c r="I97" s="1"/>
      <c r="J97" s="1"/>
      <c r="K97" s="1"/>
      <c r="L97" s="1"/>
      <c r="M97" s="1"/>
      <c r="N97" s="1"/>
      <c r="O97" s="6"/>
      <c r="P97" s="1"/>
    </row>
    <row r="98" spans="1:17" s="16" customFormat="1" ht="47.1" customHeight="1" x14ac:dyDescent="0.25">
      <c r="A98" s="1"/>
      <c r="B98" s="5"/>
      <c r="C98" s="51" t="s">
        <v>689</v>
      </c>
      <c r="D98" s="51"/>
      <c r="E98" s="85" t="s">
        <v>641</v>
      </c>
      <c r="F98" s="85"/>
      <c r="G98" s="85"/>
      <c r="I98" s="73" t="s">
        <v>690</v>
      </c>
      <c r="J98" s="75"/>
      <c r="K98" s="85" t="s">
        <v>1426</v>
      </c>
      <c r="L98" s="85"/>
      <c r="M98" s="85"/>
      <c r="N98" s="85"/>
      <c r="O98" s="6"/>
      <c r="P98" s="1"/>
    </row>
    <row r="99" spans="1:17" s="16" customFormat="1" x14ac:dyDescent="0.25">
      <c r="A99" s="1"/>
      <c r="B99" s="5"/>
      <c r="C99" s="1"/>
      <c r="D99" s="1"/>
      <c r="E99" s="1"/>
      <c r="F99" s="1"/>
      <c r="G99" s="1"/>
      <c r="H99" s="1"/>
      <c r="I99" s="1"/>
      <c r="J99" s="1"/>
      <c r="K99" s="1"/>
      <c r="L99" s="1"/>
      <c r="M99" s="1"/>
      <c r="N99" s="1"/>
      <c r="O99" s="6"/>
      <c r="P99" s="1"/>
    </row>
    <row r="100" spans="1:17" s="16" customFormat="1" ht="47.1" customHeight="1" x14ac:dyDescent="0.25">
      <c r="A100" s="1"/>
      <c r="B100" s="5"/>
      <c r="C100" s="51" t="s">
        <v>691</v>
      </c>
      <c r="D100" s="51"/>
      <c r="E100" s="85" t="s">
        <v>644</v>
      </c>
      <c r="F100" s="85"/>
      <c r="G100" s="85"/>
      <c r="I100" s="73" t="s">
        <v>746</v>
      </c>
      <c r="J100" s="75"/>
      <c r="K100" s="85"/>
      <c r="L100" s="85"/>
      <c r="M100" s="85"/>
      <c r="N100" s="85"/>
      <c r="O100" s="6"/>
      <c r="P100" s="1"/>
    </row>
    <row r="101" spans="1:17" s="16" customFormat="1" x14ac:dyDescent="0.25">
      <c r="A101" s="1"/>
      <c r="B101" s="5"/>
      <c r="C101" s="1"/>
      <c r="D101" s="1"/>
      <c r="E101" s="1"/>
      <c r="F101" s="1"/>
      <c r="G101" s="1"/>
      <c r="H101" s="1"/>
      <c r="I101" s="1"/>
      <c r="J101" s="1"/>
      <c r="K101" s="1"/>
      <c r="L101" s="1"/>
      <c r="M101" s="1"/>
      <c r="N101" s="1"/>
      <c r="O101" s="6"/>
      <c r="P101" s="1"/>
    </row>
    <row r="102" spans="1:17" s="16" customFormat="1" ht="21.95" customHeight="1" x14ac:dyDescent="0.25">
      <c r="A102" s="1"/>
      <c r="B102" s="5"/>
      <c r="C102" s="73" t="s">
        <v>747</v>
      </c>
      <c r="D102" s="74"/>
      <c r="E102" s="74"/>
      <c r="F102" s="74"/>
      <c r="G102" s="74"/>
      <c r="H102" s="74"/>
      <c r="I102" s="74"/>
      <c r="J102" s="74"/>
      <c r="K102" s="74"/>
      <c r="L102" s="74"/>
      <c r="M102" s="74"/>
      <c r="N102" s="75"/>
      <c r="O102" s="6"/>
      <c r="P102" s="1"/>
    </row>
    <row r="103" spans="1:17" s="16" customFormat="1" ht="21.95" customHeight="1" x14ac:dyDescent="0.25">
      <c r="A103" s="1"/>
      <c r="B103" s="5"/>
      <c r="C103" s="15" t="s">
        <v>90</v>
      </c>
      <c r="D103" s="51" t="s">
        <v>645</v>
      </c>
      <c r="E103" s="51"/>
      <c r="F103" s="51"/>
      <c r="G103" s="51"/>
      <c r="H103" s="51"/>
      <c r="I103" s="51"/>
      <c r="J103" s="51" t="s">
        <v>750</v>
      </c>
      <c r="K103" s="51"/>
      <c r="L103" s="51"/>
      <c r="M103" s="51"/>
      <c r="N103" s="51"/>
      <c r="O103" s="6"/>
      <c r="P103" s="1"/>
    </row>
    <row r="104" spans="1:17" s="16" customFormat="1" ht="18.75" customHeight="1" x14ac:dyDescent="0.25">
      <c r="A104" s="1"/>
      <c r="B104" s="5"/>
      <c r="C104" s="10">
        <v>1</v>
      </c>
      <c r="D104" s="125" t="s">
        <v>1427</v>
      </c>
      <c r="E104" s="47"/>
      <c r="F104" s="47"/>
      <c r="G104" s="47"/>
      <c r="H104" s="47"/>
      <c r="I104" s="48"/>
      <c r="J104" s="102" t="s">
        <v>1538</v>
      </c>
      <c r="K104" s="103"/>
      <c r="L104" s="103"/>
      <c r="M104" s="103"/>
      <c r="N104" s="104"/>
      <c r="O104" s="6"/>
      <c r="P104" s="1"/>
      <c r="Q104" s="16" t="e">
        <f>_xlfn.CONCAT(D104,"/",#REF!)</f>
        <v>#REF!</v>
      </c>
    </row>
    <row r="105" spans="1:17" s="16" customFormat="1" ht="46.5" customHeight="1" x14ac:dyDescent="0.25">
      <c r="A105" s="1"/>
      <c r="B105" s="5"/>
      <c r="C105" s="10">
        <v>2</v>
      </c>
      <c r="D105" s="46" t="s">
        <v>1604</v>
      </c>
      <c r="E105" s="47"/>
      <c r="F105" s="47"/>
      <c r="G105" s="47"/>
      <c r="H105" s="47"/>
      <c r="I105" s="48"/>
      <c r="J105" s="105"/>
      <c r="K105" s="106"/>
      <c r="L105" s="106"/>
      <c r="M105" s="106"/>
      <c r="N105" s="107"/>
      <c r="O105" s="6"/>
      <c r="P105" s="1"/>
      <c r="Q105" s="16" t="str">
        <f t="shared" ref="Q105:Q113" si="1">_xlfn.CONCAT(D105,"/",J105)</f>
        <v>El ciudadano se acerca a solicitar requisitos a las oficinas de ventanilla única, ventanilla única informa de los requisitos/</v>
      </c>
    </row>
    <row r="106" spans="1:17" s="16" customFormat="1" ht="40.5" customHeight="1" x14ac:dyDescent="0.25">
      <c r="A106" s="1"/>
      <c r="B106" s="5"/>
      <c r="C106" s="10">
        <v>3</v>
      </c>
      <c r="D106" s="46" t="s">
        <v>1606</v>
      </c>
      <c r="E106" s="47"/>
      <c r="F106" s="47"/>
      <c r="G106" s="47"/>
      <c r="H106" s="47"/>
      <c r="I106" s="48"/>
      <c r="J106" s="105"/>
      <c r="K106" s="106"/>
      <c r="L106" s="106"/>
      <c r="M106" s="106"/>
      <c r="N106" s="107"/>
      <c r="O106" s="6"/>
      <c r="P106" s="1"/>
      <c r="Q106" s="16" t="str">
        <f t="shared" si="1"/>
        <v>Al ya contar con los requisitos solicitados se presenta el ventanilla única para realizar el trámite de su licencia/</v>
      </c>
    </row>
    <row r="107" spans="1:17" s="16" customFormat="1" ht="39" customHeight="1" x14ac:dyDescent="0.25">
      <c r="A107" s="1"/>
      <c r="B107" s="5"/>
      <c r="C107" s="10">
        <v>4</v>
      </c>
      <c r="D107" s="46"/>
      <c r="E107" s="47"/>
      <c r="F107" s="47"/>
      <c r="G107" s="47"/>
      <c r="H107" s="47"/>
      <c r="I107" s="48"/>
      <c r="J107" s="105"/>
      <c r="K107" s="106"/>
      <c r="L107" s="106"/>
      <c r="M107" s="106"/>
      <c r="N107" s="107"/>
      <c r="O107" s="6"/>
      <c r="P107" s="1"/>
      <c r="Q107" s="16" t="str">
        <f t="shared" si="1"/>
        <v>/</v>
      </c>
    </row>
    <row r="108" spans="1:17" s="16" customFormat="1" ht="18.75" customHeight="1" x14ac:dyDescent="0.25">
      <c r="A108" s="1"/>
      <c r="B108" s="5"/>
      <c r="C108" s="10">
        <v>5</v>
      </c>
      <c r="D108" s="46"/>
      <c r="E108" s="47"/>
      <c r="F108" s="47"/>
      <c r="G108" s="47"/>
      <c r="H108" s="47"/>
      <c r="I108" s="48"/>
      <c r="J108" s="105"/>
      <c r="K108" s="106"/>
      <c r="L108" s="106"/>
      <c r="M108" s="106"/>
      <c r="N108" s="107"/>
      <c r="O108" s="6"/>
      <c r="P108" s="1"/>
      <c r="Q108" s="16" t="str">
        <f>_xlfn.CONCAT(D108,"/",J104)</f>
        <v>/1. Cumplir con los requisitos de procedencia, en términos de la normatividad aplicable. 2. Cumplir con el pago del derecho correspondiente</v>
      </c>
    </row>
    <row r="109" spans="1:17" s="16" customFormat="1" ht="18.75" customHeight="1" x14ac:dyDescent="0.25">
      <c r="A109" s="1"/>
      <c r="B109" s="5"/>
      <c r="C109" s="10">
        <v>6</v>
      </c>
      <c r="D109" s="46"/>
      <c r="E109" s="47"/>
      <c r="F109" s="47"/>
      <c r="G109" s="47"/>
      <c r="H109" s="47"/>
      <c r="I109" s="48"/>
      <c r="J109" s="105"/>
      <c r="K109" s="106"/>
      <c r="L109" s="106"/>
      <c r="M109" s="106"/>
      <c r="N109" s="107"/>
      <c r="O109" s="6"/>
      <c r="P109" s="1"/>
      <c r="Q109" s="16" t="str">
        <f t="shared" si="1"/>
        <v>/</v>
      </c>
    </row>
    <row r="110" spans="1:17" s="16" customFormat="1" ht="18.75" customHeight="1" x14ac:dyDescent="0.25">
      <c r="A110" s="1"/>
      <c r="B110" s="5"/>
      <c r="C110" s="10">
        <v>7</v>
      </c>
      <c r="D110" s="46"/>
      <c r="E110" s="47"/>
      <c r="F110" s="47"/>
      <c r="G110" s="47"/>
      <c r="H110" s="47"/>
      <c r="I110" s="48"/>
      <c r="J110" s="105"/>
      <c r="K110" s="106"/>
      <c r="L110" s="106"/>
      <c r="M110" s="106"/>
      <c r="N110" s="107"/>
      <c r="O110" s="6"/>
      <c r="P110" s="1"/>
      <c r="Q110" s="16" t="str">
        <f t="shared" si="1"/>
        <v>/</v>
      </c>
    </row>
    <row r="111" spans="1:17" s="16" customFormat="1" ht="18.75" customHeight="1" x14ac:dyDescent="0.25">
      <c r="A111" s="1"/>
      <c r="B111" s="5"/>
      <c r="C111" s="10">
        <v>8</v>
      </c>
      <c r="D111" s="46"/>
      <c r="E111" s="47"/>
      <c r="F111" s="47"/>
      <c r="G111" s="47"/>
      <c r="H111" s="47"/>
      <c r="I111" s="48"/>
      <c r="J111" s="105"/>
      <c r="K111" s="106"/>
      <c r="L111" s="106"/>
      <c r="M111" s="106"/>
      <c r="N111" s="107"/>
      <c r="O111" s="6"/>
      <c r="P111" s="1"/>
      <c r="Q111" s="16" t="str">
        <f t="shared" si="1"/>
        <v>/</v>
      </c>
    </row>
    <row r="112" spans="1:17" s="16" customFormat="1" ht="18.75" customHeight="1" x14ac:dyDescent="0.25">
      <c r="A112" s="1"/>
      <c r="B112" s="5"/>
      <c r="C112" s="10">
        <v>9</v>
      </c>
      <c r="D112" s="46"/>
      <c r="E112" s="47"/>
      <c r="F112" s="47"/>
      <c r="G112" s="47"/>
      <c r="H112" s="47"/>
      <c r="I112" s="48"/>
      <c r="J112" s="105"/>
      <c r="K112" s="106"/>
      <c r="L112" s="106"/>
      <c r="M112" s="106"/>
      <c r="N112" s="107"/>
      <c r="O112" s="6"/>
      <c r="P112" s="1"/>
      <c r="Q112" s="16" t="str">
        <f t="shared" si="1"/>
        <v>/</v>
      </c>
    </row>
    <row r="113" spans="1:18" ht="18.75" x14ac:dyDescent="0.25">
      <c r="B113" s="5"/>
      <c r="C113" s="10"/>
      <c r="D113" s="86"/>
      <c r="E113" s="87"/>
      <c r="F113" s="87"/>
      <c r="G113" s="87"/>
      <c r="H113" s="87"/>
      <c r="I113" s="88"/>
      <c r="J113" s="108"/>
      <c r="K113" s="109"/>
      <c r="L113" s="109"/>
      <c r="M113" s="109"/>
      <c r="N113" s="110"/>
      <c r="O113" s="6"/>
      <c r="Q113" s="16" t="str">
        <f t="shared" si="1"/>
        <v>/</v>
      </c>
    </row>
    <row r="114" spans="1:18" x14ac:dyDescent="0.25">
      <c r="B114" s="5"/>
      <c r="O114" s="6"/>
    </row>
    <row r="115" spans="1:18" ht="54.95" customHeight="1" x14ac:dyDescent="0.25">
      <c r="B115" s="5"/>
      <c r="C115" s="51" t="s">
        <v>748</v>
      </c>
      <c r="D115" s="51"/>
      <c r="E115" s="85" t="s">
        <v>14</v>
      </c>
      <c r="F115" s="85"/>
      <c r="H115" s="51" t="s">
        <v>749</v>
      </c>
      <c r="I115" s="73"/>
      <c r="J115" s="50" t="s">
        <v>1607</v>
      </c>
      <c r="K115" s="50"/>
      <c r="L115" s="50"/>
      <c r="M115" s="50"/>
      <c r="N115" s="50"/>
      <c r="O115" s="6"/>
    </row>
    <row r="116" spans="1:18" x14ac:dyDescent="0.25">
      <c r="B116" s="5"/>
      <c r="O116" s="6"/>
    </row>
    <row r="117" spans="1:18" ht="32.1" customHeight="1" x14ac:dyDescent="0.25">
      <c r="B117" s="5"/>
      <c r="C117" s="51" t="s">
        <v>751</v>
      </c>
      <c r="D117" s="51"/>
      <c r="E117" s="33">
        <v>15</v>
      </c>
      <c r="F117" s="33" t="s">
        <v>18</v>
      </c>
      <c r="H117" s="51" t="s">
        <v>752</v>
      </c>
      <c r="I117" s="51"/>
      <c r="J117" s="33">
        <v>0</v>
      </c>
      <c r="K117" s="33" t="s">
        <v>18</v>
      </c>
      <c r="O117" s="6"/>
      <c r="Q117" s="16" t="str">
        <f>_xlfn.CONCAT(E117," ",F117)</f>
        <v>15 días</v>
      </c>
      <c r="R117" s="16" t="str">
        <f>_xlfn.CONCAT(J117," ",K117)</f>
        <v>0 días</v>
      </c>
    </row>
    <row r="118" spans="1:18" x14ac:dyDescent="0.25">
      <c r="B118" s="5"/>
      <c r="E118" s="31" t="s">
        <v>660</v>
      </c>
      <c r="F118" s="31" t="s">
        <v>661</v>
      </c>
      <c r="J118" s="31" t="s">
        <v>660</v>
      </c>
      <c r="K118" s="31" t="s">
        <v>661</v>
      </c>
      <c r="O118" s="6"/>
    </row>
    <row r="119" spans="1:18" ht="32.1" customHeight="1" x14ac:dyDescent="0.25">
      <c r="B119" s="5"/>
      <c r="C119" s="51" t="s">
        <v>692</v>
      </c>
      <c r="D119" s="51"/>
      <c r="E119" s="85" t="s">
        <v>49</v>
      </c>
      <c r="F119" s="85"/>
      <c r="H119" s="51" t="s">
        <v>693</v>
      </c>
      <c r="I119" s="51"/>
      <c r="J119" s="33">
        <v>15</v>
      </c>
      <c r="K119" s="33" t="s">
        <v>18</v>
      </c>
      <c r="O119" s="6"/>
      <c r="R119" s="16" t="str">
        <f>_xlfn.CONCAT(J119," ",K119)</f>
        <v>15 días</v>
      </c>
    </row>
    <row r="120" spans="1:18" x14ac:dyDescent="0.25">
      <c r="B120" s="5"/>
      <c r="J120" s="31" t="s">
        <v>660</v>
      </c>
      <c r="K120" s="31" t="s">
        <v>661</v>
      </c>
      <c r="O120" s="6"/>
    </row>
    <row r="121" spans="1:18" s="16" customFormat="1" ht="24.95" customHeight="1" x14ac:dyDescent="0.25">
      <c r="A121" s="1"/>
      <c r="B121" s="5"/>
      <c r="C121" s="73" t="s">
        <v>694</v>
      </c>
      <c r="D121" s="74"/>
      <c r="E121" s="74"/>
      <c r="F121" s="74"/>
      <c r="G121" s="74"/>
      <c r="H121" s="74"/>
      <c r="I121" s="74"/>
      <c r="J121" s="74"/>
      <c r="K121" s="74"/>
      <c r="L121" s="74"/>
      <c r="M121" s="74"/>
      <c r="N121" s="75"/>
      <c r="O121" s="6"/>
      <c r="P121" s="1"/>
    </row>
    <row r="122" spans="1:18" s="16" customFormat="1" ht="17.100000000000001" customHeight="1" x14ac:dyDescent="0.25">
      <c r="A122" s="1"/>
      <c r="B122" s="5"/>
      <c r="C122" s="15" t="s">
        <v>90</v>
      </c>
      <c r="D122" s="51" t="s">
        <v>102</v>
      </c>
      <c r="E122" s="51"/>
      <c r="F122" s="51"/>
      <c r="G122" s="51"/>
      <c r="H122" s="51"/>
      <c r="I122" s="51"/>
      <c r="J122" s="51" t="s">
        <v>695</v>
      </c>
      <c r="K122" s="51"/>
      <c r="L122" s="51"/>
      <c r="M122" s="51"/>
      <c r="N122" s="51"/>
      <c r="O122" s="6"/>
      <c r="P122" s="1"/>
    </row>
    <row r="123" spans="1:18" s="16" customFormat="1" ht="18.75" customHeight="1" x14ac:dyDescent="0.25">
      <c r="A123" s="1"/>
      <c r="B123" s="5"/>
      <c r="C123" s="10">
        <v>1</v>
      </c>
      <c r="D123" s="86" t="s">
        <v>1436</v>
      </c>
      <c r="E123" s="87"/>
      <c r="F123" s="87"/>
      <c r="G123" s="87"/>
      <c r="H123" s="87"/>
      <c r="I123" s="88"/>
      <c r="J123" s="102" t="s">
        <v>1608</v>
      </c>
      <c r="K123" s="103"/>
      <c r="L123" s="103"/>
      <c r="M123" s="103"/>
      <c r="N123" s="104"/>
      <c r="O123" s="6"/>
      <c r="P123" s="1"/>
      <c r="Q123" s="16" t="str">
        <f>_xlfn.CONCAT(D123,"/",J123)</f>
        <v>Trámite presencial/1.- Acudir a la Dirección de Ingresos Ubicada en Plaza Héroes de la Revolución No. 1 Col. Centro, Colón, Qro. C.P. 76270; Presentar debidamente los requisitos solicitados</v>
      </c>
    </row>
    <row r="124" spans="1:18" s="16" customFormat="1" ht="18.75" x14ac:dyDescent="0.25">
      <c r="A124" s="1"/>
      <c r="B124" s="5"/>
      <c r="C124" s="10">
        <v>2</v>
      </c>
      <c r="D124" s="86"/>
      <c r="E124" s="87"/>
      <c r="F124" s="87"/>
      <c r="G124" s="87"/>
      <c r="H124" s="87"/>
      <c r="I124" s="88"/>
      <c r="J124" s="105"/>
      <c r="K124" s="106"/>
      <c r="L124" s="106"/>
      <c r="M124" s="106"/>
      <c r="N124" s="107"/>
      <c r="O124" s="6"/>
      <c r="P124" s="1"/>
      <c r="Q124" s="16" t="str">
        <f t="shared" ref="Q124:Q126" si="2">_xlfn.CONCAT(D124,"/",J124)</f>
        <v>/</v>
      </c>
    </row>
    <row r="125" spans="1:18" s="16" customFormat="1" ht="18.75" x14ac:dyDescent="0.25">
      <c r="A125" s="1"/>
      <c r="B125" s="5"/>
      <c r="C125" s="10">
        <v>3</v>
      </c>
      <c r="D125" s="86"/>
      <c r="E125" s="87"/>
      <c r="F125" s="87"/>
      <c r="G125" s="87"/>
      <c r="H125" s="87"/>
      <c r="I125" s="88"/>
      <c r="J125" s="105"/>
      <c r="K125" s="106"/>
      <c r="L125" s="106"/>
      <c r="M125" s="106"/>
      <c r="N125" s="107"/>
      <c r="O125" s="6"/>
      <c r="P125" s="1"/>
      <c r="Q125" s="16" t="str">
        <f t="shared" si="2"/>
        <v>/</v>
      </c>
    </row>
    <row r="126" spans="1:18" s="16" customFormat="1" ht="18.75" x14ac:dyDescent="0.25">
      <c r="A126" s="1"/>
      <c r="B126" s="5"/>
      <c r="C126" s="10"/>
      <c r="D126" s="86"/>
      <c r="E126" s="87"/>
      <c r="F126" s="87"/>
      <c r="G126" s="87"/>
      <c r="H126" s="87"/>
      <c r="I126" s="88"/>
      <c r="J126" s="108"/>
      <c r="K126" s="109"/>
      <c r="L126" s="109"/>
      <c r="M126" s="109"/>
      <c r="N126" s="110"/>
      <c r="O126" s="6"/>
      <c r="P126" s="1"/>
      <c r="Q126" s="16" t="str">
        <f t="shared" si="2"/>
        <v>/</v>
      </c>
    </row>
    <row r="127" spans="1:18" s="16" customFormat="1" x14ac:dyDescent="0.25">
      <c r="A127" s="1"/>
      <c r="B127" s="5"/>
      <c r="C127" s="1"/>
      <c r="D127" s="1"/>
      <c r="E127" s="1"/>
      <c r="F127" s="1"/>
      <c r="G127" s="1"/>
      <c r="H127" s="1"/>
      <c r="I127" s="1"/>
      <c r="J127" s="1"/>
      <c r="K127" s="1"/>
      <c r="L127" s="1"/>
      <c r="M127" s="1"/>
      <c r="N127" s="1"/>
      <c r="O127" s="6"/>
      <c r="P127" s="1"/>
    </row>
    <row r="128" spans="1:18" s="16" customFormat="1" ht="54.95" customHeight="1" x14ac:dyDescent="0.25">
      <c r="A128" s="1"/>
      <c r="B128" s="5"/>
      <c r="C128" s="71" t="s">
        <v>696</v>
      </c>
      <c r="D128" s="71"/>
      <c r="E128" s="71"/>
      <c r="F128" s="33" t="s">
        <v>14</v>
      </c>
      <c r="G128" s="1"/>
      <c r="H128" s="71" t="s">
        <v>697</v>
      </c>
      <c r="I128" s="111"/>
      <c r="J128" s="50"/>
      <c r="K128" s="50"/>
      <c r="L128" s="50"/>
      <c r="M128" s="50"/>
      <c r="N128" s="50"/>
      <c r="O128" s="6"/>
      <c r="P128" s="1"/>
    </row>
    <row r="129" spans="1:18" s="16" customFormat="1" x14ac:dyDescent="0.25">
      <c r="A129" s="1"/>
      <c r="B129" s="5"/>
      <c r="C129" s="1"/>
      <c r="D129" s="1"/>
      <c r="E129" s="1"/>
      <c r="F129" s="1"/>
      <c r="G129" s="1"/>
      <c r="H129" s="1"/>
      <c r="I129" s="1"/>
      <c r="J129" s="1"/>
      <c r="K129" s="1"/>
      <c r="L129" s="1"/>
      <c r="M129" s="1"/>
      <c r="N129" s="1"/>
      <c r="O129" s="6"/>
      <c r="P129" s="1"/>
    </row>
    <row r="130" spans="1:18" s="16" customFormat="1" ht="24.95" customHeight="1" x14ac:dyDescent="0.25">
      <c r="A130" s="1"/>
      <c r="B130" s="5"/>
      <c r="C130" s="73" t="s">
        <v>698</v>
      </c>
      <c r="D130" s="74"/>
      <c r="E130" s="74"/>
      <c r="F130" s="74"/>
      <c r="G130" s="74"/>
      <c r="H130" s="74"/>
      <c r="I130" s="74"/>
      <c r="J130" s="74"/>
      <c r="K130" s="74"/>
      <c r="L130" s="74"/>
      <c r="M130" s="74"/>
      <c r="N130" s="75"/>
      <c r="O130" s="6"/>
      <c r="P130" s="1"/>
    </row>
    <row r="131" spans="1:18" s="16" customFormat="1" ht="30" customHeight="1" x14ac:dyDescent="0.25">
      <c r="A131" s="1"/>
      <c r="B131" s="5"/>
      <c r="C131" s="15" t="s">
        <v>90</v>
      </c>
      <c r="D131" s="73" t="s">
        <v>105</v>
      </c>
      <c r="E131" s="74"/>
      <c r="F131" s="75"/>
      <c r="G131" s="73" t="s">
        <v>106</v>
      </c>
      <c r="H131" s="74"/>
      <c r="I131" s="74"/>
      <c r="J131" s="74"/>
      <c r="K131" s="75"/>
      <c r="L131" s="82" t="s">
        <v>107</v>
      </c>
      <c r="M131" s="83"/>
      <c r="N131" s="84"/>
      <c r="O131" s="6"/>
      <c r="P131" s="1"/>
    </row>
    <row r="132" spans="1:18" s="16" customFormat="1" ht="69.95" customHeight="1" x14ac:dyDescent="0.25">
      <c r="A132" s="1"/>
      <c r="B132" s="5"/>
      <c r="C132" s="10">
        <v>1</v>
      </c>
      <c r="D132" s="86" t="s">
        <v>1579</v>
      </c>
      <c r="E132" s="87"/>
      <c r="F132" s="88"/>
      <c r="G132" s="86" t="s">
        <v>1439</v>
      </c>
      <c r="H132" s="87"/>
      <c r="I132" s="87"/>
      <c r="J132" s="87"/>
      <c r="K132" s="88"/>
      <c r="L132" s="89" t="s">
        <v>1609</v>
      </c>
      <c r="M132" s="90"/>
      <c r="N132" s="91"/>
      <c r="O132" s="6"/>
      <c r="P132" s="1"/>
      <c r="Q132" s="16" t="str">
        <f t="shared" ref="Q132:Q133" si="3">_xlfn.CONCAT(D132,"/",J132)</f>
        <v>Ventanilla Unica/</v>
      </c>
    </row>
    <row r="133" spans="1:18" s="16" customFormat="1" ht="18.75" x14ac:dyDescent="0.25">
      <c r="A133" s="1"/>
      <c r="B133" s="5"/>
      <c r="C133" s="10"/>
      <c r="D133" s="86"/>
      <c r="E133" s="87"/>
      <c r="F133" s="88"/>
      <c r="G133" s="118"/>
      <c r="H133" s="87"/>
      <c r="I133" s="87"/>
      <c r="J133" s="87"/>
      <c r="K133" s="88"/>
      <c r="L133" s="89"/>
      <c r="M133" s="90"/>
      <c r="N133" s="91"/>
      <c r="O133" s="6"/>
      <c r="P133" s="1"/>
      <c r="Q133" s="16" t="str">
        <f t="shared" si="3"/>
        <v>/</v>
      </c>
    </row>
    <row r="134" spans="1:18" s="16" customFormat="1" x14ac:dyDescent="0.25">
      <c r="A134" s="1"/>
      <c r="B134" s="5"/>
      <c r="C134" s="1"/>
      <c r="D134" s="1"/>
      <c r="E134" s="1"/>
      <c r="F134" s="1"/>
      <c r="G134" s="1"/>
      <c r="H134" s="1"/>
      <c r="I134" s="1"/>
      <c r="J134" s="1"/>
      <c r="K134" s="1"/>
      <c r="L134" s="1"/>
      <c r="M134" s="1"/>
      <c r="N134" s="1"/>
      <c r="O134" s="6"/>
      <c r="P134" s="1"/>
    </row>
    <row r="135" spans="1:18" s="16" customFormat="1" ht="72.95" customHeight="1" x14ac:dyDescent="0.25">
      <c r="A135" s="1"/>
      <c r="B135" s="5"/>
      <c r="C135" s="73" t="s">
        <v>699</v>
      </c>
      <c r="D135" s="75"/>
      <c r="E135" s="86" t="s">
        <v>1444</v>
      </c>
      <c r="F135" s="87"/>
      <c r="G135" s="87"/>
      <c r="H135" s="87"/>
      <c r="I135" s="87"/>
      <c r="J135" s="87"/>
      <c r="K135" s="87"/>
      <c r="L135" s="87"/>
      <c r="M135" s="87"/>
      <c r="N135" s="88"/>
      <c r="O135" s="6"/>
      <c r="P135" s="1"/>
    </row>
    <row r="136" spans="1:18" s="16" customFormat="1" x14ac:dyDescent="0.25">
      <c r="A136" s="1"/>
      <c r="B136" s="5"/>
      <c r="C136" s="1"/>
      <c r="D136" s="1"/>
      <c r="E136" s="1"/>
      <c r="F136" s="1"/>
      <c r="G136" s="1"/>
      <c r="H136" s="1"/>
      <c r="I136" s="1"/>
      <c r="J136" s="1"/>
      <c r="K136" s="1"/>
      <c r="L136" s="1"/>
      <c r="M136" s="1"/>
      <c r="N136" s="1"/>
      <c r="O136" s="6"/>
      <c r="P136" s="1"/>
    </row>
    <row r="137" spans="1:18" s="16" customFormat="1" ht="200.1" customHeight="1" x14ac:dyDescent="0.25">
      <c r="A137" s="1"/>
      <c r="B137" s="5"/>
      <c r="C137" s="51" t="s">
        <v>700</v>
      </c>
      <c r="D137" s="51"/>
      <c r="E137" s="33" t="s">
        <v>1615</v>
      </c>
      <c r="F137" s="33" t="s">
        <v>112</v>
      </c>
      <c r="G137" s="1"/>
      <c r="H137" s="51" t="s">
        <v>701</v>
      </c>
      <c r="I137" s="73"/>
      <c r="J137" s="85" t="s">
        <v>1720</v>
      </c>
      <c r="K137" s="85"/>
      <c r="L137" s="85"/>
      <c r="M137" s="85"/>
      <c r="N137" s="85"/>
      <c r="O137" s="6"/>
      <c r="P137" s="1"/>
      <c r="Q137" s="16" t="str">
        <f>_xlfn.CONCAT(E137," ",F137)</f>
        <v>Varia No aplica</v>
      </c>
    </row>
    <row r="138" spans="1:18" x14ac:dyDescent="0.25">
      <c r="B138" s="5"/>
      <c r="O138" s="6"/>
    </row>
    <row r="139" spans="1:18" ht="80.099999999999994" customHeight="1" x14ac:dyDescent="0.25">
      <c r="B139" s="5"/>
      <c r="C139" s="51" t="s">
        <v>702</v>
      </c>
      <c r="D139" s="51"/>
      <c r="E139" s="85" t="s">
        <v>116</v>
      </c>
      <c r="F139" s="85"/>
      <c r="G139" s="30" t="s">
        <v>703</v>
      </c>
      <c r="H139" s="85" t="s">
        <v>1475</v>
      </c>
      <c r="I139" s="85"/>
      <c r="J139" s="85"/>
      <c r="K139" s="85"/>
      <c r="L139" s="30" t="s">
        <v>292</v>
      </c>
      <c r="M139" s="10"/>
      <c r="N139" s="10"/>
      <c r="O139" s="6"/>
      <c r="R139" s="16" t="str">
        <f>_xlfn.CONCAT(M139," ",N139)</f>
        <v xml:space="preserve"> </v>
      </c>
    </row>
    <row r="140" spans="1:18" x14ac:dyDescent="0.25">
      <c r="B140" s="5"/>
      <c r="O140" s="6"/>
    </row>
    <row r="141" spans="1:18" ht="240" customHeight="1" x14ac:dyDescent="0.25">
      <c r="B141" s="5"/>
      <c r="C141" s="51" t="s">
        <v>704</v>
      </c>
      <c r="D141" s="51"/>
      <c r="E141" s="85" t="s">
        <v>1539</v>
      </c>
      <c r="F141" s="85"/>
      <c r="G141" s="85"/>
      <c r="H141" s="85"/>
      <c r="I141" s="85"/>
      <c r="J141" s="85"/>
      <c r="K141" s="85"/>
      <c r="L141" s="85"/>
      <c r="M141" s="85"/>
      <c r="N141" s="85"/>
      <c r="O141" s="6"/>
    </row>
    <row r="142" spans="1:18" x14ac:dyDescent="0.25">
      <c r="B142" s="5"/>
      <c r="O142" s="6"/>
    </row>
    <row r="143" spans="1:18" ht="47.1" customHeight="1" x14ac:dyDescent="0.25">
      <c r="B143" s="5"/>
      <c r="C143" s="51" t="s">
        <v>705</v>
      </c>
      <c r="D143" s="51"/>
      <c r="E143" s="117">
        <v>27</v>
      </c>
      <c r="F143" s="117"/>
      <c r="H143" s="51" t="s">
        <v>706</v>
      </c>
      <c r="I143" s="51"/>
      <c r="J143" s="33">
        <v>27</v>
      </c>
      <c r="K143" s="16"/>
      <c r="L143" s="51" t="s">
        <v>707</v>
      </c>
      <c r="M143" s="51"/>
      <c r="N143" s="33">
        <v>0</v>
      </c>
      <c r="O143" s="6"/>
    </row>
    <row r="144" spans="1:18" x14ac:dyDescent="0.25">
      <c r="B144" s="5"/>
      <c r="O144" s="6"/>
    </row>
    <row r="145" spans="2:15" ht="47.1" customHeight="1" x14ac:dyDescent="0.25">
      <c r="B145" s="5"/>
      <c r="C145" s="51" t="s">
        <v>708</v>
      </c>
      <c r="D145" s="51"/>
      <c r="E145" s="85" t="s">
        <v>15</v>
      </c>
      <c r="F145" s="85"/>
      <c r="H145" s="51" t="s">
        <v>709</v>
      </c>
      <c r="I145" s="51"/>
      <c r="J145" s="85" t="s">
        <v>112</v>
      </c>
      <c r="K145" s="85"/>
      <c r="L145" s="85"/>
      <c r="M145" s="85"/>
      <c r="N145" s="85"/>
      <c r="O145" s="6"/>
    </row>
    <row r="146" spans="2:15" x14ac:dyDescent="0.25">
      <c r="B146" s="5"/>
      <c r="O146" s="6"/>
    </row>
    <row r="147" spans="2:15" ht="93" customHeight="1" x14ac:dyDescent="0.25">
      <c r="B147" s="5"/>
      <c r="C147" s="51" t="s">
        <v>710</v>
      </c>
      <c r="D147" s="51"/>
      <c r="E147" s="85" t="s">
        <v>112</v>
      </c>
      <c r="F147" s="85"/>
      <c r="G147" s="85"/>
      <c r="H147" s="85"/>
      <c r="I147" s="85"/>
      <c r="J147" s="85"/>
      <c r="K147" s="85"/>
      <c r="L147" s="85"/>
      <c r="M147" s="85"/>
      <c r="N147" s="85"/>
      <c r="O147" s="6"/>
    </row>
    <row r="148" spans="2:15" x14ac:dyDescent="0.25">
      <c r="B148" s="5"/>
      <c r="O148" s="6"/>
    </row>
    <row r="149" spans="2:15" ht="47.1" customHeight="1" x14ac:dyDescent="0.25">
      <c r="B149" s="5"/>
      <c r="C149" s="51" t="s">
        <v>711</v>
      </c>
      <c r="D149" s="51"/>
      <c r="E149" s="85" t="s">
        <v>15</v>
      </c>
      <c r="F149" s="85"/>
      <c r="H149" s="51" t="s">
        <v>712</v>
      </c>
      <c r="I149" s="51"/>
      <c r="J149" s="94" t="s">
        <v>1425</v>
      </c>
      <c r="K149" s="85"/>
      <c r="L149" s="85"/>
      <c r="M149" s="85"/>
      <c r="N149" s="85"/>
      <c r="O149" s="6"/>
    </row>
    <row r="150" spans="2:15" x14ac:dyDescent="0.25">
      <c r="B150" s="5"/>
      <c r="O150" s="6"/>
    </row>
    <row r="151" spans="2:15" ht="93" customHeight="1" x14ac:dyDescent="0.25">
      <c r="B151" s="5"/>
      <c r="C151" s="51" t="s">
        <v>713</v>
      </c>
      <c r="D151" s="51"/>
      <c r="E151" s="85" t="s">
        <v>1445</v>
      </c>
      <c r="F151" s="85"/>
      <c r="G151" s="85"/>
      <c r="H151" s="85"/>
      <c r="I151" s="85"/>
      <c r="J151" s="85"/>
      <c r="K151" s="85"/>
      <c r="L151" s="85"/>
      <c r="M151" s="85"/>
      <c r="N151" s="85"/>
      <c r="O151" s="6"/>
    </row>
    <row r="152" spans="2:15" x14ac:dyDescent="0.25">
      <c r="B152" s="5"/>
      <c r="O152" s="6"/>
    </row>
    <row r="153" spans="2:15" ht="83.1" customHeight="1" x14ac:dyDescent="0.25">
      <c r="B153" s="5"/>
      <c r="C153" s="51" t="s">
        <v>714</v>
      </c>
      <c r="D153" s="51"/>
      <c r="E153" s="85" t="s">
        <v>15</v>
      </c>
      <c r="F153" s="85"/>
      <c r="H153" s="51" t="s">
        <v>715</v>
      </c>
      <c r="I153" s="51"/>
      <c r="J153" s="85" t="s">
        <v>15</v>
      </c>
      <c r="K153" s="85"/>
      <c r="O153" s="6"/>
    </row>
    <row r="154" spans="2:15" x14ac:dyDescent="0.25">
      <c r="B154" s="5"/>
      <c r="O154" s="6"/>
    </row>
    <row r="155" spans="2:15" ht="83.1" customHeight="1" x14ac:dyDescent="0.25">
      <c r="B155" s="5"/>
      <c r="C155" s="51" t="s">
        <v>716</v>
      </c>
      <c r="D155" s="51"/>
      <c r="E155" s="85" t="s">
        <v>15</v>
      </c>
      <c r="F155" s="85"/>
      <c r="H155" s="51" t="s">
        <v>717</v>
      </c>
      <c r="I155" s="51"/>
      <c r="J155" s="85" t="s">
        <v>15</v>
      </c>
      <c r="K155" s="85"/>
      <c r="O155" s="6"/>
    </row>
    <row r="156" spans="2:15" ht="18.75" x14ac:dyDescent="0.25">
      <c r="B156" s="5"/>
      <c r="E156" s="34"/>
      <c r="F156" s="34"/>
      <c r="J156" s="34"/>
      <c r="K156" s="34"/>
      <c r="O156" s="6"/>
    </row>
    <row r="157" spans="2:15" ht="83.1" customHeight="1" x14ac:dyDescent="0.25">
      <c r="B157" s="5"/>
      <c r="C157" s="51" t="s">
        <v>718</v>
      </c>
      <c r="D157" s="51"/>
      <c r="E157" s="85" t="s">
        <v>15</v>
      </c>
      <c r="F157" s="85"/>
      <c r="H157" s="51" t="s">
        <v>719</v>
      </c>
      <c r="I157" s="51"/>
      <c r="J157" s="85" t="s">
        <v>15</v>
      </c>
      <c r="K157" s="85"/>
      <c r="O157" s="6"/>
    </row>
    <row r="158" spans="2:15" ht="18.75" x14ac:dyDescent="0.25">
      <c r="B158" s="5"/>
      <c r="E158" s="34"/>
      <c r="F158" s="34"/>
      <c r="J158" s="34"/>
      <c r="K158" s="34"/>
      <c r="O158" s="6"/>
    </row>
    <row r="159" spans="2:15" ht="83.1" customHeight="1" x14ac:dyDescent="0.25">
      <c r="B159" s="5"/>
      <c r="C159" s="51" t="s">
        <v>720</v>
      </c>
      <c r="D159" s="51"/>
      <c r="E159" s="85" t="s">
        <v>15</v>
      </c>
      <c r="F159" s="85"/>
      <c r="H159" s="51" t="s">
        <v>721</v>
      </c>
      <c r="I159" s="51"/>
      <c r="J159" s="85" t="s">
        <v>15</v>
      </c>
      <c r="K159" s="85"/>
      <c r="O159" s="6"/>
    </row>
    <row r="160" spans="2:15" ht="18.75" x14ac:dyDescent="0.25">
      <c r="B160" s="5"/>
      <c r="E160" s="34"/>
      <c r="F160" s="34"/>
      <c r="J160" s="34"/>
      <c r="K160" s="34"/>
      <c r="O160" s="6"/>
    </row>
    <row r="161" spans="2:15" ht="83.1" customHeight="1" x14ac:dyDescent="0.25">
      <c r="B161" s="5"/>
      <c r="C161" s="51" t="s">
        <v>722</v>
      </c>
      <c r="D161" s="51"/>
      <c r="E161" s="85" t="s">
        <v>15</v>
      </c>
      <c r="F161" s="85"/>
      <c r="H161" s="51" t="s">
        <v>723</v>
      </c>
      <c r="I161" s="51"/>
      <c r="J161" s="85" t="s">
        <v>14</v>
      </c>
      <c r="K161" s="85"/>
      <c r="O161" s="6"/>
    </row>
    <row r="162" spans="2:15" ht="18.75" x14ac:dyDescent="0.25">
      <c r="B162" s="5"/>
      <c r="E162" s="34"/>
      <c r="F162" s="34"/>
      <c r="O162" s="6"/>
    </row>
    <row r="163" spans="2:15" ht="47.1" customHeight="1" x14ac:dyDescent="0.25">
      <c r="B163" s="5"/>
      <c r="C163" s="51" t="s">
        <v>724</v>
      </c>
      <c r="D163" s="51"/>
      <c r="E163" s="85" t="s">
        <v>15</v>
      </c>
      <c r="F163" s="85"/>
      <c r="H163" s="51" t="s">
        <v>725</v>
      </c>
      <c r="I163" s="51"/>
      <c r="J163" s="65"/>
      <c r="K163" s="65"/>
      <c r="L163" s="65"/>
      <c r="M163" s="65"/>
      <c r="N163" s="65"/>
      <c r="O163" s="6"/>
    </row>
    <row r="164" spans="2:15" x14ac:dyDescent="0.25">
      <c r="B164" s="5"/>
      <c r="O164" s="6"/>
    </row>
    <row r="165" spans="2:15" ht="93" customHeight="1" x14ac:dyDescent="0.25">
      <c r="B165" s="5"/>
      <c r="C165" s="51" t="s">
        <v>726</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727</v>
      </c>
      <c r="D167" s="51"/>
      <c r="E167" s="85" t="s">
        <v>15</v>
      </c>
      <c r="F167" s="85"/>
      <c r="H167" s="51" t="s">
        <v>728</v>
      </c>
      <c r="I167" s="51"/>
      <c r="J167" s="65"/>
      <c r="K167" s="65"/>
      <c r="L167" s="65"/>
      <c r="M167" s="65"/>
      <c r="N167" s="65"/>
      <c r="O167" s="6"/>
    </row>
    <row r="168" spans="2:15" x14ac:dyDescent="0.25">
      <c r="B168" s="5"/>
      <c r="O168" s="6"/>
    </row>
    <row r="169" spans="2:15" ht="93" customHeight="1" x14ac:dyDescent="0.25">
      <c r="B169" s="5"/>
      <c r="C169" s="51" t="s">
        <v>729</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730</v>
      </c>
      <c r="D171" s="51"/>
      <c r="E171" s="85" t="s">
        <v>15</v>
      </c>
      <c r="F171" s="85"/>
      <c r="O171" s="6"/>
    </row>
    <row r="172" spans="2:15" x14ac:dyDescent="0.25">
      <c r="B172" s="5"/>
      <c r="O172" s="6"/>
    </row>
    <row r="173" spans="2:15" ht="93" customHeight="1" x14ac:dyDescent="0.25">
      <c r="B173" s="5"/>
      <c r="C173" s="51" t="s">
        <v>731</v>
      </c>
      <c r="D173" s="51"/>
      <c r="E173" s="65"/>
      <c r="F173" s="65"/>
      <c r="G173" s="65"/>
      <c r="H173" s="65"/>
      <c r="I173" s="65"/>
      <c r="J173" s="65"/>
      <c r="K173" s="65"/>
      <c r="L173" s="65"/>
      <c r="M173" s="65"/>
      <c r="N173" s="65"/>
      <c r="O173" s="6"/>
    </row>
    <row r="174" spans="2:15" x14ac:dyDescent="0.25">
      <c r="B174" s="5"/>
      <c r="O174" s="6"/>
    </row>
    <row r="175" spans="2:15" ht="47.1" customHeight="1" x14ac:dyDescent="0.25">
      <c r="B175" s="5"/>
      <c r="C175" s="51" t="s">
        <v>732</v>
      </c>
      <c r="D175" s="51"/>
      <c r="E175" s="85" t="s">
        <v>15</v>
      </c>
      <c r="F175" s="85"/>
      <c r="O175" s="6"/>
    </row>
    <row r="176" spans="2:15" x14ac:dyDescent="0.25">
      <c r="B176" s="5"/>
      <c r="O176" s="6"/>
    </row>
    <row r="177" spans="2:15" ht="93" customHeight="1" x14ac:dyDescent="0.25">
      <c r="B177" s="5"/>
      <c r="C177" s="51" t="s">
        <v>733</v>
      </c>
      <c r="D177" s="51"/>
      <c r="E177" s="65"/>
      <c r="F177" s="65"/>
      <c r="G177" s="65"/>
      <c r="H177" s="65"/>
      <c r="I177" s="65"/>
      <c r="J177" s="65"/>
      <c r="K177" s="65"/>
      <c r="L177" s="65"/>
      <c r="M177" s="65"/>
      <c r="N177" s="65"/>
      <c r="O177" s="6"/>
    </row>
    <row r="178" spans="2:15" x14ac:dyDescent="0.25">
      <c r="B178" s="5"/>
      <c r="O178" s="6"/>
    </row>
    <row r="179" spans="2:15" ht="21" x14ac:dyDescent="0.35">
      <c r="B179" s="121" t="s">
        <v>244</v>
      </c>
      <c r="C179" s="122"/>
      <c r="D179" s="122"/>
      <c r="E179" s="122"/>
      <c r="F179" s="122"/>
      <c r="G179" s="122"/>
      <c r="H179" s="122"/>
      <c r="I179" s="122"/>
      <c r="J179" s="122"/>
      <c r="K179" s="122"/>
      <c r="L179" s="122"/>
      <c r="M179" s="122"/>
      <c r="N179" s="122"/>
      <c r="O179" s="123"/>
    </row>
    <row r="180" spans="2:15" x14ac:dyDescent="0.25">
      <c r="B180" s="5"/>
      <c r="O180" s="6"/>
    </row>
    <row r="181" spans="2:15" ht="53.1" customHeight="1" x14ac:dyDescent="0.25">
      <c r="B181" s="5"/>
      <c r="C181" s="51" t="s">
        <v>734</v>
      </c>
      <c r="D181" s="51"/>
      <c r="E181" s="85" t="s">
        <v>15</v>
      </c>
      <c r="F181" s="85"/>
      <c r="G181" s="85"/>
      <c r="I181" s="16"/>
      <c r="J181" s="16"/>
      <c r="K181" s="16"/>
      <c r="L181" s="16"/>
      <c r="M181" s="16"/>
      <c r="N181" s="16"/>
      <c r="O181" s="6"/>
    </row>
    <row r="182" spans="2:15" x14ac:dyDescent="0.25">
      <c r="B182" s="5"/>
      <c r="O182" s="6"/>
    </row>
    <row r="183" spans="2:15" ht="69.95" customHeight="1" x14ac:dyDescent="0.25">
      <c r="B183" s="5"/>
      <c r="C183" s="51" t="s">
        <v>735</v>
      </c>
      <c r="D183" s="51"/>
      <c r="E183" s="85" t="s">
        <v>1610</v>
      </c>
      <c r="F183" s="85"/>
      <c r="G183" s="85"/>
      <c r="I183" s="51" t="s">
        <v>736</v>
      </c>
      <c r="J183" s="51"/>
      <c r="K183" s="85" t="s">
        <v>1447</v>
      </c>
      <c r="L183" s="85"/>
      <c r="M183" s="85"/>
      <c r="N183" s="85"/>
      <c r="O183" s="6"/>
    </row>
    <row r="184" spans="2:15" x14ac:dyDescent="0.25">
      <c r="B184" s="5"/>
      <c r="O184" s="6"/>
    </row>
    <row r="185" spans="2:15" ht="53.1" customHeight="1" x14ac:dyDescent="0.25">
      <c r="B185" s="5"/>
      <c r="C185" s="51" t="s">
        <v>737</v>
      </c>
      <c r="D185" s="51"/>
      <c r="E185" s="85" t="s">
        <v>14</v>
      </c>
      <c r="F185" s="85"/>
      <c r="G185" s="85"/>
      <c r="I185" s="51" t="s">
        <v>738</v>
      </c>
      <c r="J185" s="51"/>
      <c r="K185" s="85" t="s">
        <v>648</v>
      </c>
      <c r="L185" s="85"/>
      <c r="M185" s="85"/>
      <c r="N185" s="85"/>
      <c r="O185" s="6"/>
    </row>
    <row r="186" spans="2:15" x14ac:dyDescent="0.25">
      <c r="B186" s="5"/>
      <c r="O186" s="6"/>
    </row>
    <row r="187" spans="2:15" ht="66.95" customHeight="1" x14ac:dyDescent="0.25">
      <c r="B187" s="5"/>
      <c r="C187" s="51" t="s">
        <v>739</v>
      </c>
      <c r="D187" s="51"/>
      <c r="E187" s="85" t="s">
        <v>1616</v>
      </c>
      <c r="F187" s="85"/>
      <c r="G187" s="85"/>
      <c r="H187" s="85"/>
      <c r="I187" s="85"/>
      <c r="J187" s="85"/>
      <c r="K187" s="85"/>
      <c r="L187" s="85"/>
      <c r="M187" s="85"/>
      <c r="N187" s="85"/>
      <c r="O187" s="6"/>
    </row>
    <row r="188" spans="2:15" x14ac:dyDescent="0.25">
      <c r="B188" s="5"/>
      <c r="O188" s="6"/>
    </row>
    <row r="189" spans="2:15" ht="21" x14ac:dyDescent="0.35">
      <c r="B189" s="121" t="s">
        <v>245</v>
      </c>
      <c r="C189" s="122"/>
      <c r="D189" s="122"/>
      <c r="E189" s="122"/>
      <c r="F189" s="122"/>
      <c r="G189" s="122"/>
      <c r="H189" s="122"/>
      <c r="I189" s="122"/>
      <c r="J189" s="122"/>
      <c r="K189" s="122"/>
      <c r="L189" s="122"/>
      <c r="M189" s="122"/>
      <c r="N189" s="122"/>
      <c r="O189" s="123"/>
    </row>
    <row r="190" spans="2:15" x14ac:dyDescent="0.25">
      <c r="B190" s="5"/>
      <c r="O190" s="6"/>
    </row>
    <row r="191" spans="2:15" ht="69.95" customHeight="1" x14ac:dyDescent="0.25">
      <c r="B191" s="5"/>
      <c r="C191" s="51" t="s">
        <v>740</v>
      </c>
      <c r="D191" s="51"/>
      <c r="E191" s="85" t="s">
        <v>1449</v>
      </c>
      <c r="F191" s="85"/>
      <c r="G191" s="85"/>
      <c r="I191" s="51" t="s">
        <v>741</v>
      </c>
      <c r="J191" s="51"/>
      <c r="K191" s="85" t="s">
        <v>1450</v>
      </c>
      <c r="L191" s="85"/>
      <c r="M191" s="85"/>
      <c r="N191" s="85"/>
      <c r="O191" s="6"/>
    </row>
    <row r="192" spans="2:15" x14ac:dyDescent="0.25">
      <c r="B192" s="5"/>
      <c r="O192" s="6"/>
    </row>
    <row r="193" spans="2:15" ht="21" x14ac:dyDescent="0.35">
      <c r="B193" s="121" t="s">
        <v>246</v>
      </c>
      <c r="C193" s="122"/>
      <c r="D193" s="122"/>
      <c r="E193" s="122"/>
      <c r="F193" s="122"/>
      <c r="G193" s="122"/>
      <c r="H193" s="122"/>
      <c r="I193" s="122"/>
      <c r="J193" s="122"/>
      <c r="K193" s="122"/>
      <c r="L193" s="122"/>
      <c r="M193" s="122"/>
      <c r="N193" s="122"/>
      <c r="O193" s="123"/>
    </row>
    <row r="194" spans="2:15" x14ac:dyDescent="0.25">
      <c r="B194" s="5"/>
      <c r="O194" s="6"/>
    </row>
    <row r="195" spans="2:15" ht="98.1" customHeight="1" x14ac:dyDescent="0.25">
      <c r="B195" s="5"/>
      <c r="C195" s="51" t="s">
        <v>742</v>
      </c>
      <c r="D195" s="51"/>
      <c r="E195" s="94" t="s">
        <v>1451</v>
      </c>
      <c r="F195" s="85"/>
      <c r="G195" s="85"/>
      <c r="H195" s="85"/>
      <c r="I195" s="85"/>
      <c r="J195" s="85"/>
      <c r="K195" s="85"/>
      <c r="L195" s="85"/>
      <c r="M195" s="85"/>
      <c r="N195" s="85"/>
      <c r="O195" s="6"/>
    </row>
    <row r="196" spans="2:15" x14ac:dyDescent="0.25">
      <c r="B196" s="5"/>
      <c r="O196" s="6"/>
    </row>
    <row r="197" spans="2:15" ht="98.1" customHeight="1" x14ac:dyDescent="0.25">
      <c r="B197" s="5"/>
      <c r="C197" s="51" t="s">
        <v>743</v>
      </c>
      <c r="D197" s="51"/>
      <c r="E197" s="85"/>
      <c r="F197" s="85"/>
      <c r="G197" s="85"/>
      <c r="H197" s="85"/>
      <c r="I197" s="85"/>
      <c r="J197" s="85"/>
      <c r="K197" s="85"/>
      <c r="L197" s="85"/>
      <c r="M197" s="85"/>
      <c r="N197" s="85"/>
      <c r="O197" s="6"/>
    </row>
    <row r="198" spans="2:15" x14ac:dyDescent="0.25">
      <c r="B198" s="7"/>
      <c r="C198" s="8"/>
      <c r="D198" s="8"/>
      <c r="E198" s="8"/>
      <c r="F198" s="8"/>
      <c r="G198" s="8"/>
      <c r="H198" s="8"/>
      <c r="I198" s="8"/>
      <c r="J198" s="8"/>
      <c r="K198" s="8"/>
      <c r="L198" s="8"/>
      <c r="M198" s="8"/>
      <c r="N198" s="8"/>
      <c r="O198" s="9"/>
    </row>
  </sheetData>
  <mergeCells count="267">
    <mergeCell ref="B193:O193"/>
    <mergeCell ref="C195:D195"/>
    <mergeCell ref="E195:N195"/>
    <mergeCell ref="C197:D197"/>
    <mergeCell ref="E197:N197"/>
    <mergeCell ref="C187:D187"/>
    <mergeCell ref="E187:N187"/>
    <mergeCell ref="B189:O189"/>
    <mergeCell ref="C191:D191"/>
    <mergeCell ref="E191:G191"/>
    <mergeCell ref="I191:J191"/>
    <mergeCell ref="K191:N191"/>
    <mergeCell ref="C183:D183"/>
    <mergeCell ref="E183:G183"/>
    <mergeCell ref="I183:J183"/>
    <mergeCell ref="K183:N183"/>
    <mergeCell ref="C185:D185"/>
    <mergeCell ref="E185:G185"/>
    <mergeCell ref="I185:J185"/>
    <mergeCell ref="K185:N185"/>
    <mergeCell ref="C175:D175"/>
    <mergeCell ref="E175:F175"/>
    <mergeCell ref="C177:D177"/>
    <mergeCell ref="E177:N177"/>
    <mergeCell ref="B179:O179"/>
    <mergeCell ref="C181:D181"/>
    <mergeCell ref="E181:G181"/>
    <mergeCell ref="C169:D169"/>
    <mergeCell ref="E169:N169"/>
    <mergeCell ref="C171:D171"/>
    <mergeCell ref="E171:F171"/>
    <mergeCell ref="C173:D173"/>
    <mergeCell ref="E173:N173"/>
    <mergeCell ref="C165:D165"/>
    <mergeCell ref="E165:N165"/>
    <mergeCell ref="C167:D167"/>
    <mergeCell ref="E167:F167"/>
    <mergeCell ref="H167:I167"/>
    <mergeCell ref="J167:N167"/>
    <mergeCell ref="C161:D161"/>
    <mergeCell ref="E161:F161"/>
    <mergeCell ref="H161:I161"/>
    <mergeCell ref="J161:K161"/>
    <mergeCell ref="C163:D163"/>
    <mergeCell ref="E163:F163"/>
    <mergeCell ref="H163:I163"/>
    <mergeCell ref="J163:N163"/>
    <mergeCell ref="C157:D157"/>
    <mergeCell ref="E157:F157"/>
    <mergeCell ref="H157:I157"/>
    <mergeCell ref="J157:K157"/>
    <mergeCell ref="C159:D159"/>
    <mergeCell ref="E159:F159"/>
    <mergeCell ref="H159:I159"/>
    <mergeCell ref="J159:K159"/>
    <mergeCell ref="C153:D153"/>
    <mergeCell ref="E153:F153"/>
    <mergeCell ref="H153:I153"/>
    <mergeCell ref="J153:K153"/>
    <mergeCell ref="C155:D155"/>
    <mergeCell ref="E155:F155"/>
    <mergeCell ref="H155:I155"/>
    <mergeCell ref="J155:K155"/>
    <mergeCell ref="C149:D149"/>
    <mergeCell ref="E149:F149"/>
    <mergeCell ref="H149:I149"/>
    <mergeCell ref="J149:N149"/>
    <mergeCell ref="C151:D151"/>
    <mergeCell ref="E151:N151"/>
    <mergeCell ref="C145:D145"/>
    <mergeCell ref="E145:F145"/>
    <mergeCell ref="H145:I145"/>
    <mergeCell ref="J145:N145"/>
    <mergeCell ref="C147:D147"/>
    <mergeCell ref="E147:N147"/>
    <mergeCell ref="C141:D141"/>
    <mergeCell ref="E141:N141"/>
    <mergeCell ref="C143:D143"/>
    <mergeCell ref="E143:F143"/>
    <mergeCell ref="H143:I143"/>
    <mergeCell ref="L143:M143"/>
    <mergeCell ref="C135:D135"/>
    <mergeCell ref="E135:N135"/>
    <mergeCell ref="C137:D137"/>
    <mergeCell ref="H137:I137"/>
    <mergeCell ref="J137:N137"/>
    <mergeCell ref="C139:D139"/>
    <mergeCell ref="E139:F139"/>
    <mergeCell ref="H139:K139"/>
    <mergeCell ref="D132:F132"/>
    <mergeCell ref="G132:K132"/>
    <mergeCell ref="L132:N132"/>
    <mergeCell ref="D133:F133"/>
    <mergeCell ref="G133:K133"/>
    <mergeCell ref="L133:N133"/>
    <mergeCell ref="C128:E128"/>
    <mergeCell ref="H128:I128"/>
    <mergeCell ref="J128:N128"/>
    <mergeCell ref="C130:N130"/>
    <mergeCell ref="D131:F131"/>
    <mergeCell ref="G131:K131"/>
    <mergeCell ref="L131:N131"/>
    <mergeCell ref="D123:I123"/>
    <mergeCell ref="J123:N126"/>
    <mergeCell ref="D124:I124"/>
    <mergeCell ref="D125:I125"/>
    <mergeCell ref="D126:I126"/>
    <mergeCell ref="C119:D119"/>
    <mergeCell ref="E119:F119"/>
    <mergeCell ref="H119:I119"/>
    <mergeCell ref="C121:N121"/>
    <mergeCell ref="D122:I122"/>
    <mergeCell ref="J122:N122"/>
    <mergeCell ref="C115:D115"/>
    <mergeCell ref="E115:F115"/>
    <mergeCell ref="H115:I115"/>
    <mergeCell ref="J115:N115"/>
    <mergeCell ref="C117:D117"/>
    <mergeCell ref="H117:I117"/>
    <mergeCell ref="D113:I113"/>
    <mergeCell ref="D104:I104"/>
    <mergeCell ref="J104:N113"/>
    <mergeCell ref="D105:I105"/>
    <mergeCell ref="D106:I106"/>
    <mergeCell ref="D107:I107"/>
    <mergeCell ref="D108:I108"/>
    <mergeCell ref="D109:I109"/>
    <mergeCell ref="D110:I110"/>
    <mergeCell ref="D111:I111"/>
    <mergeCell ref="D112:I112"/>
    <mergeCell ref="C100:D100"/>
    <mergeCell ref="E100:G100"/>
    <mergeCell ref="I100:J100"/>
    <mergeCell ref="K100:N100"/>
    <mergeCell ref="C102:N102"/>
    <mergeCell ref="D103:I103"/>
    <mergeCell ref="J103:N103"/>
    <mergeCell ref="C94:D94"/>
    <mergeCell ref="E94:H94"/>
    <mergeCell ref="I94:J94"/>
    <mergeCell ref="K94:N94"/>
    <mergeCell ref="B96:O96"/>
    <mergeCell ref="C98:D98"/>
    <mergeCell ref="E98:G98"/>
    <mergeCell ref="I98:J98"/>
    <mergeCell ref="K98:N98"/>
    <mergeCell ref="C92:D92"/>
    <mergeCell ref="E92:F92"/>
    <mergeCell ref="G92:H92"/>
    <mergeCell ref="I92:J92"/>
    <mergeCell ref="K92:L92"/>
    <mergeCell ref="M92:N92"/>
    <mergeCell ref="C88:D88"/>
    <mergeCell ref="E88:F88"/>
    <mergeCell ref="H88:I88"/>
    <mergeCell ref="J88:N88"/>
    <mergeCell ref="C90:D90"/>
    <mergeCell ref="E90:H90"/>
    <mergeCell ref="I90:J90"/>
    <mergeCell ref="K90:N90"/>
    <mergeCell ref="C84:D84"/>
    <mergeCell ref="E84:F84"/>
    <mergeCell ref="H84:I84"/>
    <mergeCell ref="J84:K84"/>
    <mergeCell ref="C86:D86"/>
    <mergeCell ref="E86:F86"/>
    <mergeCell ref="H86:I86"/>
    <mergeCell ref="J86:N86"/>
    <mergeCell ref="C68:D68"/>
    <mergeCell ref="E68:F68"/>
    <mergeCell ref="H68:J68"/>
    <mergeCell ref="K68:N68"/>
    <mergeCell ref="B70:O70"/>
    <mergeCell ref="C72:N72"/>
    <mergeCell ref="C64:D64"/>
    <mergeCell ref="E64:F64"/>
    <mergeCell ref="H64:J64"/>
    <mergeCell ref="K64:N64"/>
    <mergeCell ref="C66:E66"/>
    <mergeCell ref="F66:N66"/>
    <mergeCell ref="C60:D60"/>
    <mergeCell ref="E60:F60"/>
    <mergeCell ref="H60:J60"/>
    <mergeCell ref="K60:N60"/>
    <mergeCell ref="C62:E62"/>
    <mergeCell ref="F62:N62"/>
    <mergeCell ref="C56:D56"/>
    <mergeCell ref="E56:F56"/>
    <mergeCell ref="H56:J56"/>
    <mergeCell ref="K56:N56"/>
    <mergeCell ref="C58:E58"/>
    <mergeCell ref="F58:N58"/>
    <mergeCell ref="C52:D52"/>
    <mergeCell ref="E52:F52"/>
    <mergeCell ref="H52:J52"/>
    <mergeCell ref="K52:N52"/>
    <mergeCell ref="C54:E54"/>
    <mergeCell ref="F54:N54"/>
    <mergeCell ref="C48:D48"/>
    <mergeCell ref="E48:F48"/>
    <mergeCell ref="H48:J48"/>
    <mergeCell ref="K48:N48"/>
    <mergeCell ref="C50:E50"/>
    <mergeCell ref="F50:N50"/>
    <mergeCell ref="C44:D44"/>
    <mergeCell ref="E44:F44"/>
    <mergeCell ref="H44:J44"/>
    <mergeCell ref="K44:N44"/>
    <mergeCell ref="C46:E46"/>
    <mergeCell ref="F46:N46"/>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6:D16"/>
    <mergeCell ref="E16:N16"/>
    <mergeCell ref="C8:D8"/>
    <mergeCell ref="E8:F8"/>
    <mergeCell ref="H8:I8"/>
    <mergeCell ref="J8:N8"/>
    <mergeCell ref="C10:D10"/>
    <mergeCell ref="E10:H10"/>
    <mergeCell ref="I10:J10"/>
    <mergeCell ref="K10:N10"/>
    <mergeCell ref="B2:D2"/>
    <mergeCell ref="E2:O2"/>
    <mergeCell ref="B4:O4"/>
    <mergeCell ref="C6:D6"/>
    <mergeCell ref="E6:J6"/>
    <mergeCell ref="M6:N6"/>
    <mergeCell ref="C12:D12"/>
    <mergeCell ref="E12:N12"/>
    <mergeCell ref="C14:D14"/>
    <mergeCell ref="E14:N14"/>
  </mergeCells>
  <conditionalFormatting sqref="C90:N90">
    <cfRule type="expression" dxfId="241" priority="10">
      <formula>$J$84&gt;0</formula>
    </cfRule>
  </conditionalFormatting>
  <conditionalFormatting sqref="C92:N92">
    <cfRule type="expression" dxfId="240" priority="9">
      <formula>$J$84&gt;0</formula>
    </cfRule>
  </conditionalFormatting>
  <conditionalFormatting sqref="C94:N94">
    <cfRule type="expression" dxfId="239" priority="8">
      <formula>$J$84&gt;0</formula>
    </cfRule>
  </conditionalFormatting>
  <conditionalFormatting sqref="C165:N165">
    <cfRule type="expression" dxfId="238" priority="15">
      <formula>$E$163&lt;&gt;"Sí"</formula>
    </cfRule>
  </conditionalFormatting>
  <conditionalFormatting sqref="C169:N169">
    <cfRule type="expression" dxfId="237" priority="13">
      <formula>$E$167&lt;&gt;"Sí"</formula>
    </cfRule>
  </conditionalFormatting>
  <conditionalFormatting sqref="C173:N173">
    <cfRule type="expression" dxfId="236" priority="12">
      <formula>$E$171&lt;&gt;"Sí"</formula>
    </cfRule>
  </conditionalFormatting>
  <conditionalFormatting sqref="C177:N177">
    <cfRule type="expression" dxfId="235" priority="11">
      <formula>$E$175&lt;&gt;"Sí"</formula>
    </cfRule>
  </conditionalFormatting>
  <conditionalFormatting sqref="G139">
    <cfRule type="expression" dxfId="234" priority="7">
      <formula>$E$139="Línea de captura"</formula>
    </cfRule>
  </conditionalFormatting>
  <conditionalFormatting sqref="H139:K139">
    <cfRule type="expression" dxfId="233" priority="6">
      <formula>$E$139="Línea de captura"</formula>
    </cfRule>
  </conditionalFormatting>
  <conditionalFormatting sqref="H88:N88">
    <cfRule type="expression" dxfId="231" priority="20">
      <formula>$E$88&lt;&gt;"Sí"</formula>
    </cfRule>
  </conditionalFormatting>
  <conditionalFormatting sqref="H115:N115">
    <cfRule type="expression" dxfId="230" priority="21">
      <formula>$E$115&lt;&gt;"Sí"</formula>
    </cfRule>
  </conditionalFormatting>
  <conditionalFormatting sqref="H128:N128">
    <cfRule type="expression" dxfId="229" priority="3">
      <formula>$E$115&lt;&gt;"Sí"</formula>
    </cfRule>
  </conditionalFormatting>
  <conditionalFormatting sqref="H145:N145 C147:N147">
    <cfRule type="expression" dxfId="228" priority="18">
      <formula>$E$145&lt;&gt;"Sí"</formula>
    </cfRule>
  </conditionalFormatting>
  <conditionalFormatting sqref="H149:N149 C151:N151">
    <cfRule type="expression" dxfId="227" priority="17">
      <formula>$E$149&lt;&gt;"Sí"</formula>
    </cfRule>
  </conditionalFormatting>
  <conditionalFormatting sqref="H163:N163">
    <cfRule type="expression" dxfId="226" priority="16">
      <formula>$E$163&lt;&gt;"Sí"</formula>
    </cfRule>
  </conditionalFormatting>
  <conditionalFormatting sqref="H167:N167">
    <cfRule type="expression" dxfId="225" priority="14">
      <formula>$E$167&lt;&gt;"Sí"</formula>
    </cfRule>
  </conditionalFormatting>
  <conditionalFormatting sqref="I98:N98">
    <cfRule type="expression" dxfId="224" priority="19">
      <formula>$E$98&lt;&gt;"Otro"</formula>
    </cfRule>
  </conditionalFormatting>
  <conditionalFormatting sqref="I100:N100">
    <cfRule type="expression" dxfId="223" priority="2">
      <formula>$E$98&lt;&gt;"Otro"</formula>
    </cfRule>
  </conditionalFormatting>
  <conditionalFormatting sqref="L139">
    <cfRule type="expression" dxfId="222" priority="5">
      <formula>$E$139&lt;&gt;"Línea de captura"</formula>
    </cfRule>
  </conditionalFormatting>
  <conditionalFormatting sqref="M74:N82">
    <cfRule type="expression" dxfId="221" priority="1">
      <formula>$L74&lt;&gt;"Sí"</formula>
    </cfRule>
  </conditionalFormatting>
  <conditionalFormatting sqref="M139:N139">
    <cfRule type="expression" dxfId="220" priority="4">
      <formula>$E$139&lt;&gt;"Línea de captura"</formula>
    </cfRule>
  </conditionalFormatting>
  <hyperlinks>
    <hyperlink ref="J88" r:id="rId1" xr:uid="{00000000-0004-0000-1100-000000000000}"/>
    <hyperlink ref="J149" r:id="rId2" xr:uid="{00000000-0004-0000-1100-000001000000}"/>
    <hyperlink ref="E195" r:id="rId3" xr:uid="{00000000-0004-0000-1100-000002000000}"/>
    <hyperlink ref="K24" r:id="rId4" xr:uid="{00000000-0004-0000-1100-000003000000}"/>
    <hyperlink ref="K36" r:id="rId5" xr:uid="{00000000-0004-0000-1100-000004000000}"/>
    <hyperlink ref="K44" r:id="rId6" xr:uid="{00000000-0004-0000-1100-000005000000}"/>
    <hyperlink ref="K68" r:id="rId7" xr:uid="{00000000-0004-0000-1100-000006000000}"/>
  </hyperlinks>
  <printOptions horizontalCentered="1"/>
  <pageMargins left="0.11811023622047245" right="0.11811023622047245" top="0.15748031496062992" bottom="0.15748031496062992" header="0.31496062992125984" footer="0.31496062992125984"/>
  <pageSetup scale="41" orientation="portrait" r:id="rId8"/>
  <extLst>
    <ext xmlns:x14="http://schemas.microsoft.com/office/spreadsheetml/2009/9/main" uri="{78C0D931-6437-407d-A8EE-F0AAD7539E65}">
      <x14:conditionalFormattings>
        <x14:conditionalFormatting xmlns:xm="http://schemas.microsoft.com/office/excel/2006/main">
          <x14:cfRule type="expression" priority="22" id="{4E70B1F0-8C26-4EF0-A92F-BC10400C8FD5}">
            <xm:f>$E$86&lt;&gt;Fuentes!$E$5</xm:f>
            <x14:dxf>
              <font>
                <color theme="0"/>
              </font>
              <fill>
                <patternFill>
                  <bgColor theme="0"/>
                </patternFill>
              </fill>
              <border>
                <left/>
                <right/>
                <top/>
                <bottom/>
                <vertical/>
                <horizontal/>
              </border>
            </x14:dxf>
          </x14:cfRule>
          <xm:sqref>H86:N86</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100-000000000000}">
          <x14:formula1>
            <xm:f>Fuentes!$AT$3:$AT$6</xm:f>
          </x14:formula1>
          <xm:sqref>K100:N100</xm:sqref>
        </x14:dataValidation>
        <x14:dataValidation type="list" allowBlank="1" showInputMessage="1" showErrorMessage="1" xr:uid="{00000000-0002-0000-1100-000001000000}">
          <x14:formula1>
            <xm:f>Fuentes!$Y$3:$Y$23</xm:f>
          </x14:formula1>
          <xm:sqref>E18:H18</xm:sqref>
        </x14:dataValidation>
        <x14:dataValidation type="list" allowBlank="1" showInputMessage="1" showErrorMessage="1" xr:uid="{00000000-0002-0000-1100-000002000000}">
          <x14:formula1>
            <xm:f>INDIRECT(VLOOKUP($E$18,Fuentes!$Y$3:$Z$23,2,0))</xm:f>
          </x14:formula1>
          <xm:sqref>K18:N18</xm:sqref>
        </x14:dataValidation>
        <x14:dataValidation type="list" allowBlank="1" showInputMessage="1" showErrorMessage="1" xr:uid="{00000000-0002-0000-1100-000003000000}">
          <x14:formula1>
            <xm:f>Fuentes!$K$3:$K$7</xm:f>
          </x14:formula1>
          <xm:sqref>F117</xm:sqref>
        </x14:dataValidation>
        <x14:dataValidation type="list" allowBlank="1" showInputMessage="1" showErrorMessage="1" xr:uid="{00000000-0002-0000-1100-000004000000}">
          <x14:formula1>
            <xm:f>Fuentes!$K$4:$K$7</xm:f>
          </x14:formula1>
          <xm:sqref>K117 N139 K119</xm:sqref>
        </x14:dataValidation>
        <x14:dataValidation type="list" allowBlank="1" showInputMessage="1" showErrorMessage="1" xr:uid="{00000000-0002-0000-1100-000005000000}">
          <x14:formula1>
            <xm:f>Fuentes!$AJ$3:$AJ$6</xm:f>
          </x14:formula1>
          <xm:sqref>K185:N185</xm:sqref>
        </x14:dataValidation>
        <x14:dataValidation type="list" allowBlank="1" showInputMessage="1" showErrorMessage="1" xr:uid="{00000000-0002-0000-1100-000006000000}">
          <x14:formula1>
            <xm:f>Fuentes!$Q$3:$Q$5</xm:f>
          </x14:formula1>
          <xm:sqref>E100</xm:sqref>
        </x14:dataValidation>
        <x14:dataValidation type="list" allowBlank="1" showInputMessage="1" showErrorMessage="1" xr:uid="{00000000-0002-0000-1100-000007000000}">
          <x14:formula1>
            <xm:f>Fuentes!$AH$3:$AH$8</xm:f>
          </x14:formula1>
          <xm:sqref>E98</xm:sqref>
        </x14:dataValidation>
        <x14:dataValidation type="list" allowBlank="1" showInputMessage="1" showErrorMessage="1" xr:uid="{00000000-0002-0000-1100-000008000000}">
          <x14:formula1>
            <xm:f>Fuentes!$W$3:$W$12</xm:f>
          </x14:formula1>
          <xm:sqref>E139:F139</xm:sqref>
        </x14:dataValidation>
        <x14:dataValidation type="list" allowBlank="1" showInputMessage="1" showErrorMessage="1" xr:uid="{00000000-0002-0000-1100-000009000000}">
          <x14:formula1>
            <xm:f>Fuentes!$U$3:$U$7</xm:f>
          </x14:formula1>
          <xm:sqref>F137</xm:sqref>
        </x14:dataValidation>
        <x14:dataValidation type="list" allowBlank="1" showInputMessage="1" showErrorMessage="1" xr:uid="{00000000-0002-0000-1100-00000A000000}">
          <x14:formula1>
            <xm:f>Fuentes!$M$3:$M$60</xm:f>
          </x14:formula1>
          <xm:sqref>E119:F119</xm:sqref>
        </x14:dataValidation>
        <x14:dataValidation type="list" allowBlank="1" showInputMessage="1" showErrorMessage="1" xr:uid="{00000000-0002-0000-1100-00000B000000}">
          <x14:formula1>
            <xm:f>Fuentes!$I$3:$I$368</xm:f>
          </x14:formula1>
          <xm:sqref>E117 J117 J119 M139</xm:sqref>
        </x14:dataValidation>
        <x14:dataValidation type="list" allowBlank="1" showInputMessage="1" showErrorMessage="1" xr:uid="{00000000-0002-0000-1100-00000C000000}">
          <x14:formula1>
            <xm:f>Fuentes!$G$3:$G$4</xm:f>
          </x14:formula1>
          <xm:sqref>E115:F115 E88:F88 E145:F145 E149:F149 E153:F153 J153:K153 E155:F155 J155:K155 E157:F157 J157:K157 E159:F159 J159:K159 E161:F161 J161:K161 E163:F163 E167:F167 E171:F171 E175:F175 E92:F92 I92:J92 M92:N92 E181:G181 E185:G185 F128 K74:L82 G74:G82</xm:sqref>
        </x14:dataValidation>
        <x14:dataValidation type="list" allowBlank="1" showInputMessage="1" showErrorMessage="1" xr:uid="{00000000-0002-0000-1100-00000D000000}">
          <x14:formula1>
            <xm:f>Fuentes!$E$3:$E$6</xm:f>
          </x14:formula1>
          <xm:sqref>E86:F86</xm:sqref>
        </x14:dataValidation>
        <x14:dataValidation type="list" allowBlank="1" showInputMessage="1" showErrorMessage="1" xr:uid="{00000000-0002-0000-1100-00000E000000}">
          <x14:formula1>
            <xm:f>Fuentes!$C$3:$C$4</xm:f>
          </x14:formula1>
          <xm:sqref>M6:N6</xm:sqref>
        </x14:dataValidation>
        <x14:dataValidation type="list" allowBlank="1" showInputMessage="1" showErrorMessage="1" xr:uid="{00000000-0002-0000-1100-00000F000000}">
          <x14:formula1>
            <xm:f>Fuentes!$AZ$3:$AZ$7</xm:f>
          </x14:formula1>
          <xm:sqref>H74:H82</xm:sqref>
        </x14:dataValidation>
        <x14:dataValidation type="list" allowBlank="1" showInputMessage="1" showErrorMessage="1" xr:uid="{00000000-0002-0000-1100-000010000000}">
          <x14:formula1>
            <xm:f>Fuentes!$AW$3:$AW$5</xm:f>
          </x14:formula1>
          <xm:sqref>F74:F82</xm:sqref>
        </x14:dataValidation>
        <x14:dataValidation type="list" allowBlank="1" showInputMessage="1" showErrorMessage="1" xr:uid="{00000000-0002-0000-1100-000011000000}">
          <x14:formula1>
            <xm:f>Fuentes!$AL$3:$AL$59</xm:f>
          </x14:formula1>
          <xm:sqref>M74:M82</xm:sqref>
        </x14:dataValidation>
        <x14:dataValidation type="list" allowBlank="1" showInputMessage="1" showErrorMessage="1" xr:uid="{00000000-0002-0000-1100-000012000000}">
          <x14:formula1>
            <xm:f>INDIRECT(VLOOKUP($M74,Fuentes!$AL$3:$AM$59,2,0))</xm:f>
          </x14:formula1>
          <xm:sqref>N74:N82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59999389629810485"/>
  </sheetPr>
  <dimension ref="A1:R197"/>
  <sheetViews>
    <sheetView topLeftCell="A214" zoomScale="55" zoomScaleNormal="55" workbookViewId="0">
      <selection activeCell="J137" sqref="J137"/>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1618</v>
      </c>
      <c r="F8" s="114"/>
      <c r="H8" s="51" t="s">
        <v>6</v>
      </c>
      <c r="I8" s="51"/>
      <c r="J8" s="114" t="s">
        <v>1617</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1:18" ht="9" customHeight="1" x14ac:dyDescent="0.25">
      <c r="B65" s="5"/>
      <c r="O65" s="6"/>
    </row>
    <row r="66" spans="1:18" ht="42.95" customHeight="1" x14ac:dyDescent="0.25">
      <c r="B66" s="5"/>
      <c r="C66" s="51" t="s">
        <v>679</v>
      </c>
      <c r="D66" s="51"/>
      <c r="E66" s="51"/>
      <c r="F66" s="89" t="s">
        <v>1584</v>
      </c>
      <c r="G66" s="90"/>
      <c r="H66" s="90"/>
      <c r="I66" s="90"/>
      <c r="J66" s="90"/>
      <c r="K66" s="90"/>
      <c r="L66" s="90"/>
      <c r="M66" s="90"/>
      <c r="N66" s="91"/>
      <c r="O66" s="6"/>
    </row>
    <row r="67" spans="1:18" ht="9" customHeight="1" x14ac:dyDescent="0.25">
      <c r="B67" s="5"/>
      <c r="C67" s="12"/>
      <c r="D67" s="12"/>
      <c r="E67" s="12"/>
      <c r="F67" s="12"/>
      <c r="H67" s="13"/>
      <c r="I67" s="13"/>
      <c r="J67" s="11"/>
      <c r="K67" s="11"/>
      <c r="L67" s="11"/>
      <c r="M67" s="11"/>
      <c r="N67" s="11"/>
      <c r="O67" s="6"/>
    </row>
    <row r="68" spans="1:18" ht="42.95" customHeight="1" x14ac:dyDescent="0.25">
      <c r="B68" s="5"/>
      <c r="C68" s="49" t="s">
        <v>680</v>
      </c>
      <c r="D68" s="49"/>
      <c r="E68" s="114" t="s">
        <v>1589</v>
      </c>
      <c r="F68" s="114"/>
      <c r="H68" s="71" t="s">
        <v>681</v>
      </c>
      <c r="I68" s="71"/>
      <c r="J68" s="71"/>
      <c r="K68" s="120" t="s">
        <v>1586</v>
      </c>
      <c r="L68" s="90"/>
      <c r="M68" s="90"/>
      <c r="N68" s="91"/>
      <c r="O68" s="6"/>
    </row>
    <row r="69" spans="1:18" ht="9" customHeight="1" thickBot="1" x14ac:dyDescent="0.3">
      <c r="B69" s="5"/>
      <c r="O69" s="6"/>
    </row>
    <row r="70" spans="1:18" ht="21.75" thickBot="1" x14ac:dyDescent="0.4">
      <c r="B70" s="121" t="s">
        <v>242</v>
      </c>
      <c r="C70" s="122"/>
      <c r="D70" s="122"/>
      <c r="E70" s="122"/>
      <c r="F70" s="122"/>
      <c r="G70" s="122"/>
      <c r="H70" s="122"/>
      <c r="I70" s="122"/>
      <c r="J70" s="122"/>
      <c r="K70" s="122"/>
      <c r="L70" s="122"/>
      <c r="M70" s="122"/>
      <c r="N70" s="122"/>
      <c r="O70" s="123"/>
    </row>
    <row r="71" spans="1:18" x14ac:dyDescent="0.25">
      <c r="B71" s="5"/>
      <c r="O71" s="6"/>
    </row>
    <row r="72" spans="1:18" ht="14.1" customHeight="1" x14ac:dyDescent="0.25">
      <c r="B72" s="5"/>
      <c r="C72" s="73" t="s">
        <v>270</v>
      </c>
      <c r="D72" s="74"/>
      <c r="E72" s="74"/>
      <c r="F72" s="74"/>
      <c r="G72" s="74"/>
      <c r="H72" s="74"/>
      <c r="I72" s="74"/>
      <c r="J72" s="74"/>
      <c r="K72" s="74"/>
      <c r="L72" s="74"/>
      <c r="M72" s="74"/>
      <c r="N72" s="75"/>
      <c r="O72" s="6"/>
    </row>
    <row r="73" spans="1: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1: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1: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1: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82" si="0">_xlfn.CONCAT(D76,"/",F76,"/",H76,"/",J76,"/",K76,"/",L76,"/",M76)</f>
        <v>Copia de Cedula fiscal (RFC)/Documento para entrega del ciudadano./Validación//No/No/</v>
      </c>
    </row>
    <row r="77" spans="1:18" ht="170.1" customHeight="1" x14ac:dyDescent="0.25">
      <c r="B77" s="5"/>
      <c r="C77" s="15">
        <v>4</v>
      </c>
      <c r="D77" s="33"/>
      <c r="E77" s="33"/>
      <c r="F77" s="33"/>
      <c r="G77" s="33"/>
      <c r="H77" s="33"/>
      <c r="I77" s="33"/>
      <c r="J77" s="33"/>
      <c r="K77" s="33"/>
      <c r="L77" s="33"/>
      <c r="M77" s="33"/>
      <c r="N77" s="33"/>
      <c r="O77" s="6"/>
      <c r="Q77" s="16" t="str">
        <f t="shared" si="0"/>
        <v>//////</v>
      </c>
    </row>
    <row r="78" spans="1:18" ht="170.1" customHeight="1" x14ac:dyDescent="0.25">
      <c r="B78" s="5"/>
      <c r="C78" s="15">
        <v>5</v>
      </c>
      <c r="D78" s="33"/>
      <c r="E78" s="33"/>
      <c r="F78" s="33"/>
      <c r="G78" s="33"/>
      <c r="H78" s="33"/>
      <c r="I78" s="33"/>
      <c r="J78" s="33"/>
      <c r="K78" s="33"/>
      <c r="L78" s="33"/>
      <c r="M78" s="33"/>
      <c r="N78" s="33"/>
      <c r="O78" s="6"/>
    </row>
    <row r="79" spans="1:18" s="16" customFormat="1" ht="170.1" customHeight="1" x14ac:dyDescent="0.25">
      <c r="A79" s="1"/>
      <c r="B79" s="5"/>
      <c r="C79" s="15"/>
      <c r="D79" s="33"/>
      <c r="E79" s="33"/>
      <c r="F79" s="33"/>
      <c r="G79" s="33"/>
      <c r="H79" s="33"/>
      <c r="I79" s="33"/>
      <c r="J79" s="33"/>
      <c r="K79" s="33"/>
      <c r="L79" s="33"/>
      <c r="M79" s="33"/>
      <c r="N79" s="33"/>
      <c r="O79" s="6"/>
      <c r="P79" s="1"/>
    </row>
    <row r="80" spans="1:18" s="16" customFormat="1" ht="9.9499999999999993" customHeight="1" x14ac:dyDescent="0.25">
      <c r="A80" s="1"/>
      <c r="B80" s="5"/>
      <c r="C80" s="15"/>
      <c r="D80" s="33"/>
      <c r="E80" s="33"/>
      <c r="F80" s="33"/>
      <c r="G80" s="33"/>
      <c r="H80" s="33"/>
      <c r="I80" s="33"/>
      <c r="J80" s="33"/>
      <c r="K80" s="33"/>
      <c r="L80" s="33"/>
      <c r="M80" s="33"/>
      <c r="N80" s="33"/>
      <c r="O80" s="6"/>
      <c r="P80" s="1"/>
      <c r="Q80" s="16" t="str">
        <f t="shared" si="0"/>
        <v>//////</v>
      </c>
    </row>
    <row r="81" spans="1:17" s="16" customFormat="1" ht="9.9499999999999993" customHeight="1" x14ac:dyDescent="0.25">
      <c r="A81" s="1"/>
      <c r="B81" s="5"/>
      <c r="C81" s="15"/>
      <c r="D81" s="33"/>
      <c r="E81" s="33"/>
      <c r="F81" s="33"/>
      <c r="G81" s="33"/>
      <c r="H81" s="33"/>
      <c r="I81" s="33"/>
      <c r="J81" s="33"/>
      <c r="K81" s="33"/>
      <c r="L81" s="33"/>
      <c r="M81" s="33"/>
      <c r="N81" s="33"/>
      <c r="O81" s="6"/>
      <c r="P81" s="1"/>
      <c r="Q81" s="16" t="str">
        <f t="shared" si="0"/>
        <v>//////</v>
      </c>
    </row>
    <row r="82" spans="1:17" s="16" customFormat="1" ht="9.9499999999999993" customHeight="1" x14ac:dyDescent="0.25">
      <c r="A82" s="1"/>
      <c r="B82" s="5"/>
      <c r="C82" s="15"/>
      <c r="D82" s="33"/>
      <c r="E82" s="33"/>
      <c r="F82" s="33"/>
      <c r="G82" s="33"/>
      <c r="H82" s="33"/>
      <c r="I82" s="33"/>
      <c r="J82" s="33"/>
      <c r="K82" s="33"/>
      <c r="L82" s="33"/>
      <c r="M82" s="33"/>
      <c r="N82" s="33"/>
      <c r="O82" s="6"/>
      <c r="P82" s="1"/>
      <c r="Q82" s="16" t="str">
        <f t="shared" si="0"/>
        <v>//////</v>
      </c>
    </row>
    <row r="83" spans="1:17" s="16" customFormat="1" ht="15.95" customHeight="1" x14ac:dyDescent="0.25">
      <c r="A83" s="1"/>
      <c r="B83" s="5"/>
      <c r="C83" s="1"/>
      <c r="D83" s="1"/>
      <c r="E83" s="1"/>
      <c r="F83" s="1"/>
      <c r="G83" s="1"/>
      <c r="H83" s="1"/>
      <c r="I83" s="1"/>
      <c r="J83" s="1"/>
      <c r="K83" s="1"/>
      <c r="L83" s="1"/>
      <c r="M83" s="1"/>
      <c r="N83" s="1"/>
      <c r="O83" s="6"/>
      <c r="P83" s="1"/>
    </row>
    <row r="84" spans="1:17" s="16" customFormat="1" ht="44.1" customHeight="1" x14ac:dyDescent="0.25">
      <c r="A84" s="1"/>
      <c r="B84" s="5"/>
      <c r="C84" s="51" t="s">
        <v>271</v>
      </c>
      <c r="D84" s="51"/>
      <c r="E84" s="85">
        <v>3</v>
      </c>
      <c r="F84" s="85"/>
      <c r="G84" s="18"/>
      <c r="H84" s="51" t="s">
        <v>272</v>
      </c>
      <c r="I84" s="51"/>
      <c r="J84" s="112">
        <v>0</v>
      </c>
      <c r="K84" s="112"/>
      <c r="L84" s="18"/>
      <c r="M84" s="18"/>
      <c r="N84" s="18"/>
      <c r="O84" s="6"/>
      <c r="P84" s="1"/>
    </row>
    <row r="85" spans="1:17" s="16" customFormat="1" ht="15.95" customHeight="1" x14ac:dyDescent="0.25">
      <c r="A85" s="1"/>
      <c r="B85" s="5"/>
      <c r="C85" s="1"/>
      <c r="D85" s="1"/>
      <c r="E85" s="1"/>
      <c r="F85" s="1"/>
      <c r="G85" s="1"/>
      <c r="H85" s="1"/>
      <c r="I85" s="1"/>
      <c r="J85" s="1"/>
      <c r="K85" s="1"/>
      <c r="L85" s="1"/>
      <c r="M85" s="1"/>
      <c r="N85" s="1"/>
      <c r="O85" s="6"/>
      <c r="P85" s="1"/>
    </row>
    <row r="86" spans="1:17" s="16" customFormat="1" ht="36" customHeight="1" x14ac:dyDescent="0.25">
      <c r="A86" s="1"/>
      <c r="B86" s="5"/>
      <c r="C86" s="51" t="s">
        <v>273</v>
      </c>
      <c r="D86" s="51"/>
      <c r="E86" s="85" t="s">
        <v>10</v>
      </c>
      <c r="F86" s="85"/>
      <c r="G86" s="1"/>
      <c r="H86" s="73" t="s">
        <v>274</v>
      </c>
      <c r="I86" s="75"/>
      <c r="J86" s="50"/>
      <c r="K86" s="50"/>
      <c r="L86" s="50"/>
      <c r="M86" s="50"/>
      <c r="N86" s="50"/>
      <c r="O86" s="6"/>
      <c r="P86" s="1"/>
    </row>
    <row r="87" spans="1:17" s="16" customFormat="1" ht="15.95" customHeight="1" x14ac:dyDescent="0.25">
      <c r="A87" s="1"/>
      <c r="B87" s="5"/>
      <c r="C87" s="1"/>
      <c r="D87" s="1"/>
      <c r="E87" s="1"/>
      <c r="F87" s="1"/>
      <c r="G87" s="1"/>
      <c r="H87" s="1"/>
      <c r="I87" s="1"/>
      <c r="J87" s="1"/>
      <c r="K87" s="1"/>
      <c r="L87" s="1"/>
      <c r="M87" s="1"/>
      <c r="N87" s="1"/>
      <c r="O87" s="6"/>
      <c r="P87" s="1"/>
    </row>
    <row r="88" spans="1:17" s="16" customFormat="1" ht="69" customHeight="1" x14ac:dyDescent="0.25">
      <c r="A88" s="1"/>
      <c r="B88" s="5"/>
      <c r="C88" s="51" t="s">
        <v>642</v>
      </c>
      <c r="D88" s="51"/>
      <c r="E88" s="85" t="s">
        <v>15</v>
      </c>
      <c r="F88" s="85"/>
      <c r="G88" s="1"/>
      <c r="H88" s="73" t="s">
        <v>643</v>
      </c>
      <c r="I88" s="75"/>
      <c r="J88" s="119" t="s">
        <v>1425</v>
      </c>
      <c r="K88" s="114"/>
      <c r="L88" s="114"/>
      <c r="M88" s="114"/>
      <c r="N88" s="114"/>
      <c r="O88" s="6"/>
      <c r="P88" s="1"/>
    </row>
    <row r="89" spans="1:17" s="16" customFormat="1" ht="15.95" customHeight="1" x14ac:dyDescent="0.25">
      <c r="A89" s="1"/>
      <c r="B89" s="5"/>
      <c r="C89" s="1"/>
      <c r="D89" s="1"/>
      <c r="E89" s="1"/>
      <c r="F89" s="1"/>
      <c r="G89" s="1"/>
      <c r="H89" s="1"/>
      <c r="I89" s="1"/>
      <c r="J89" s="1"/>
      <c r="K89" s="1"/>
      <c r="L89" s="1"/>
      <c r="M89" s="1"/>
      <c r="N89" s="1"/>
      <c r="O89" s="6"/>
      <c r="P89" s="1"/>
    </row>
    <row r="90" spans="1:17" s="16" customFormat="1" ht="36" customHeight="1" x14ac:dyDescent="0.25">
      <c r="A90" s="1"/>
      <c r="B90" s="5"/>
      <c r="C90" s="51" t="s">
        <v>682</v>
      </c>
      <c r="D90" s="51"/>
      <c r="E90" s="85" t="s">
        <v>112</v>
      </c>
      <c r="F90" s="85"/>
      <c r="G90" s="85"/>
      <c r="H90" s="85"/>
      <c r="I90" s="51" t="s">
        <v>683</v>
      </c>
      <c r="J90" s="51"/>
      <c r="K90" s="85" t="s">
        <v>112</v>
      </c>
      <c r="L90" s="85"/>
      <c r="M90" s="85"/>
      <c r="N90" s="85"/>
      <c r="O90" s="6"/>
      <c r="P90" s="1"/>
    </row>
    <row r="91" spans="1:17" s="16" customFormat="1" ht="15.95" customHeight="1" x14ac:dyDescent="0.25">
      <c r="A91" s="1"/>
      <c r="B91" s="5"/>
      <c r="C91" s="1"/>
      <c r="D91" s="1"/>
      <c r="E91" s="1"/>
      <c r="F91" s="1"/>
      <c r="G91" s="1"/>
      <c r="H91" s="1"/>
      <c r="I91" s="1"/>
      <c r="J91" s="1"/>
      <c r="K91" s="1"/>
      <c r="L91" s="1"/>
      <c r="M91" s="1"/>
      <c r="N91" s="1"/>
      <c r="O91" s="6"/>
      <c r="P91" s="1"/>
    </row>
    <row r="92" spans="1:17" s="16" customFormat="1" ht="72.95" customHeight="1" x14ac:dyDescent="0.25">
      <c r="A92" s="1"/>
      <c r="B92" s="5"/>
      <c r="C92" s="51" t="s">
        <v>684</v>
      </c>
      <c r="D92" s="51"/>
      <c r="E92" s="85" t="s">
        <v>15</v>
      </c>
      <c r="F92" s="85"/>
      <c r="G92" s="51" t="s">
        <v>685</v>
      </c>
      <c r="H92" s="51"/>
      <c r="I92" s="85" t="s">
        <v>15</v>
      </c>
      <c r="J92" s="85"/>
      <c r="K92" s="51" t="s">
        <v>686</v>
      </c>
      <c r="L92" s="51"/>
      <c r="M92" s="85" t="s">
        <v>15</v>
      </c>
      <c r="N92" s="85"/>
      <c r="O92" s="6"/>
      <c r="P92" s="1"/>
    </row>
    <row r="93" spans="1:17" s="16" customFormat="1" ht="15.95" customHeight="1" x14ac:dyDescent="0.25">
      <c r="A93" s="1"/>
      <c r="B93" s="5"/>
      <c r="C93" s="1"/>
      <c r="D93" s="1"/>
      <c r="E93" s="1"/>
      <c r="F93" s="1"/>
      <c r="G93" s="1"/>
      <c r="H93" s="1"/>
      <c r="I93" s="1"/>
      <c r="J93" s="1"/>
      <c r="K93" s="1"/>
      <c r="L93" s="1"/>
      <c r="M93" s="1"/>
      <c r="N93" s="1"/>
      <c r="O93" s="6"/>
      <c r="P93" s="1"/>
    </row>
    <row r="94" spans="1:17" s="16" customFormat="1" ht="36" customHeight="1" x14ac:dyDescent="0.25">
      <c r="A94" s="1"/>
      <c r="B94" s="5"/>
      <c r="C94" s="51" t="s">
        <v>687</v>
      </c>
      <c r="D94" s="51"/>
      <c r="E94" s="85"/>
      <c r="F94" s="85"/>
      <c r="G94" s="85"/>
      <c r="H94" s="85"/>
      <c r="I94" s="51" t="s">
        <v>688</v>
      </c>
      <c r="J94" s="51"/>
      <c r="K94" s="85" t="s">
        <v>112</v>
      </c>
      <c r="L94" s="85"/>
      <c r="M94" s="85"/>
      <c r="N94" s="85"/>
      <c r="O94" s="6"/>
      <c r="P94" s="1"/>
    </row>
    <row r="95" spans="1:17" s="16" customFormat="1" ht="15.95" customHeight="1" thickBot="1" x14ac:dyDescent="0.3">
      <c r="A95" s="1"/>
      <c r="B95" s="5"/>
      <c r="C95" s="1"/>
      <c r="D95" s="1"/>
      <c r="E95" s="1"/>
      <c r="F95" s="1"/>
      <c r="G95" s="1"/>
      <c r="H95" s="1"/>
      <c r="I95" s="1"/>
      <c r="J95" s="1"/>
      <c r="K95" s="1"/>
      <c r="L95" s="1"/>
      <c r="M95" s="1"/>
      <c r="N95" s="1"/>
      <c r="O95" s="6"/>
      <c r="P95" s="1"/>
    </row>
    <row r="96" spans="1:17" s="16" customFormat="1" ht="21.75" thickBot="1" x14ac:dyDescent="0.4">
      <c r="A96" s="1"/>
      <c r="B96" s="121" t="s">
        <v>243</v>
      </c>
      <c r="C96" s="122"/>
      <c r="D96" s="122"/>
      <c r="E96" s="122"/>
      <c r="F96" s="122"/>
      <c r="G96" s="122"/>
      <c r="H96" s="122"/>
      <c r="I96" s="122"/>
      <c r="J96" s="122"/>
      <c r="K96" s="122"/>
      <c r="L96" s="122"/>
      <c r="M96" s="122"/>
      <c r="N96" s="122"/>
      <c r="O96" s="123"/>
      <c r="P96" s="1"/>
    </row>
    <row r="97" spans="1:17" s="16" customFormat="1" ht="15.95" customHeight="1" x14ac:dyDescent="0.25">
      <c r="A97" s="1"/>
      <c r="B97" s="5"/>
      <c r="C97" s="1"/>
      <c r="D97" s="1"/>
      <c r="E97" s="1"/>
      <c r="F97" s="1"/>
      <c r="G97" s="1"/>
      <c r="H97" s="1"/>
      <c r="I97" s="1"/>
      <c r="J97" s="1"/>
      <c r="K97" s="1"/>
      <c r="L97" s="1"/>
      <c r="M97" s="1"/>
      <c r="N97" s="1"/>
      <c r="O97" s="6"/>
      <c r="P97" s="1"/>
    </row>
    <row r="98" spans="1:17" s="16" customFormat="1" ht="47.1" customHeight="1" x14ac:dyDescent="0.25">
      <c r="A98" s="1"/>
      <c r="B98" s="5"/>
      <c r="C98" s="51" t="s">
        <v>689</v>
      </c>
      <c r="D98" s="51"/>
      <c r="E98" s="85" t="s">
        <v>641</v>
      </c>
      <c r="F98" s="85"/>
      <c r="G98" s="85"/>
      <c r="I98" s="73" t="s">
        <v>690</v>
      </c>
      <c r="J98" s="75"/>
      <c r="K98" s="85" t="s">
        <v>1426</v>
      </c>
      <c r="L98" s="85"/>
      <c r="M98" s="85"/>
      <c r="N98" s="85"/>
      <c r="O98" s="6"/>
      <c r="P98" s="1"/>
    </row>
    <row r="99" spans="1:17" s="16" customFormat="1" x14ac:dyDescent="0.25">
      <c r="A99" s="1"/>
      <c r="B99" s="5"/>
      <c r="C99" s="1"/>
      <c r="D99" s="1"/>
      <c r="E99" s="1"/>
      <c r="F99" s="1"/>
      <c r="G99" s="1"/>
      <c r="H99" s="1"/>
      <c r="I99" s="1"/>
      <c r="J99" s="1"/>
      <c r="K99" s="1"/>
      <c r="L99" s="1"/>
      <c r="M99" s="1"/>
      <c r="N99" s="1"/>
      <c r="O99" s="6"/>
      <c r="P99" s="1"/>
    </row>
    <row r="100" spans="1:17" s="16" customFormat="1" ht="47.1" customHeight="1" x14ac:dyDescent="0.25">
      <c r="A100" s="1"/>
      <c r="B100" s="5"/>
      <c r="C100" s="51" t="s">
        <v>691</v>
      </c>
      <c r="D100" s="51"/>
      <c r="E100" s="85" t="s">
        <v>89</v>
      </c>
      <c r="F100" s="85"/>
      <c r="G100" s="85"/>
      <c r="I100" s="73" t="s">
        <v>746</v>
      </c>
      <c r="J100" s="75"/>
      <c r="K100" s="85"/>
      <c r="L100" s="85"/>
      <c r="M100" s="85"/>
      <c r="N100" s="85"/>
      <c r="O100" s="6"/>
      <c r="P100" s="1"/>
    </row>
    <row r="101" spans="1:17" s="16" customFormat="1" x14ac:dyDescent="0.25">
      <c r="A101" s="1"/>
      <c r="B101" s="5"/>
      <c r="C101" s="1"/>
      <c r="D101" s="1"/>
      <c r="E101" s="1"/>
      <c r="F101" s="1"/>
      <c r="G101" s="1"/>
      <c r="H101" s="1"/>
      <c r="I101" s="1"/>
      <c r="J101" s="1"/>
      <c r="K101" s="1"/>
      <c r="L101" s="1"/>
      <c r="M101" s="1"/>
      <c r="N101" s="1"/>
      <c r="O101" s="6"/>
      <c r="P101" s="1"/>
    </row>
    <row r="102" spans="1:17" s="16" customFormat="1" ht="21.95" customHeight="1" x14ac:dyDescent="0.25">
      <c r="A102" s="1"/>
      <c r="B102" s="5"/>
      <c r="C102" s="73" t="s">
        <v>747</v>
      </c>
      <c r="D102" s="74"/>
      <c r="E102" s="74"/>
      <c r="F102" s="74"/>
      <c r="G102" s="74"/>
      <c r="H102" s="74"/>
      <c r="I102" s="74"/>
      <c r="J102" s="74"/>
      <c r="K102" s="74"/>
      <c r="L102" s="74"/>
      <c r="M102" s="74"/>
      <c r="N102" s="75"/>
      <c r="O102" s="6"/>
      <c r="P102" s="1"/>
    </row>
    <row r="103" spans="1:17" s="16" customFormat="1" ht="21.95" customHeight="1" x14ac:dyDescent="0.25">
      <c r="A103" s="1"/>
      <c r="B103" s="5"/>
      <c r="C103" s="15" t="s">
        <v>90</v>
      </c>
      <c r="D103" s="51" t="s">
        <v>645</v>
      </c>
      <c r="E103" s="51"/>
      <c r="F103" s="51"/>
      <c r="G103" s="51"/>
      <c r="H103" s="51"/>
      <c r="I103" s="51"/>
      <c r="J103" s="51" t="s">
        <v>750</v>
      </c>
      <c r="K103" s="51"/>
      <c r="L103" s="51"/>
      <c r="M103" s="51"/>
      <c r="N103" s="51"/>
      <c r="O103" s="6"/>
      <c r="P103" s="1"/>
    </row>
    <row r="104" spans="1:17" s="16" customFormat="1" ht="18.75" customHeight="1" x14ac:dyDescent="0.25">
      <c r="A104" s="1"/>
      <c r="B104" s="5"/>
      <c r="C104" s="10">
        <v>1</v>
      </c>
      <c r="D104" s="125" t="s">
        <v>1427</v>
      </c>
      <c r="E104" s="47"/>
      <c r="F104" s="47"/>
      <c r="G104" s="47"/>
      <c r="H104" s="47"/>
      <c r="I104" s="48"/>
      <c r="J104" s="102" t="s">
        <v>1538</v>
      </c>
      <c r="K104" s="103"/>
      <c r="L104" s="103"/>
      <c r="M104" s="103"/>
      <c r="N104" s="104"/>
      <c r="O104" s="6"/>
      <c r="P104" s="1"/>
      <c r="Q104" s="16" t="e">
        <f>_xlfn.CONCAT(D104,"/",#REF!)</f>
        <v>#REF!</v>
      </c>
    </row>
    <row r="105" spans="1:17" s="16" customFormat="1" ht="46.5" customHeight="1" x14ac:dyDescent="0.25">
      <c r="A105" s="1"/>
      <c r="B105" s="5"/>
      <c r="C105" s="10">
        <v>2</v>
      </c>
      <c r="D105" s="46" t="s">
        <v>1604</v>
      </c>
      <c r="E105" s="47"/>
      <c r="F105" s="47"/>
      <c r="G105" s="47"/>
      <c r="H105" s="47"/>
      <c r="I105" s="48"/>
      <c r="J105" s="105"/>
      <c r="K105" s="106"/>
      <c r="L105" s="106"/>
      <c r="M105" s="106"/>
      <c r="N105" s="107"/>
      <c r="O105" s="6"/>
      <c r="P105" s="1"/>
      <c r="Q105" s="16" t="str">
        <f t="shared" ref="Q105:Q111" si="1">_xlfn.CONCAT(D105,"/",J105)</f>
        <v>El ciudadano se acerca a solicitar requisitos a las oficinas de ventanilla única, ventanilla única informa de los requisitos/</v>
      </c>
    </row>
    <row r="106" spans="1:17" s="16" customFormat="1" ht="40.5" customHeight="1" x14ac:dyDescent="0.25">
      <c r="A106" s="1"/>
      <c r="B106" s="5"/>
      <c r="C106" s="10">
        <v>3</v>
      </c>
      <c r="D106" s="46" t="s">
        <v>1606</v>
      </c>
      <c r="E106" s="47"/>
      <c r="F106" s="47"/>
      <c r="G106" s="47"/>
      <c r="H106" s="47"/>
      <c r="I106" s="48"/>
      <c r="J106" s="105"/>
      <c r="K106" s="106"/>
      <c r="L106" s="106"/>
      <c r="M106" s="106"/>
      <c r="N106" s="107"/>
      <c r="O106" s="6"/>
      <c r="P106" s="1"/>
      <c r="Q106" s="16" t="str">
        <f t="shared" si="1"/>
        <v>Al ya contar con los requisitos solicitados se presenta el ventanilla única para realizar el trámite de su licencia/</v>
      </c>
    </row>
    <row r="107" spans="1:17" s="16" customFormat="1" ht="39" customHeight="1" x14ac:dyDescent="0.25">
      <c r="A107" s="1"/>
      <c r="B107" s="5"/>
      <c r="C107" s="10">
        <v>4</v>
      </c>
      <c r="D107" s="46"/>
      <c r="E107" s="47"/>
      <c r="F107" s="47"/>
      <c r="G107" s="47"/>
      <c r="H107" s="47"/>
      <c r="I107" s="48"/>
      <c r="J107" s="105"/>
      <c r="K107" s="106"/>
      <c r="L107" s="106"/>
      <c r="M107" s="106"/>
      <c r="N107" s="107"/>
      <c r="O107" s="6"/>
      <c r="P107" s="1"/>
      <c r="Q107" s="16" t="str">
        <f t="shared" si="1"/>
        <v>/</v>
      </c>
    </row>
    <row r="108" spans="1:17" s="16" customFormat="1" ht="18.75" customHeight="1" x14ac:dyDescent="0.25">
      <c r="A108" s="1"/>
      <c r="B108" s="5"/>
      <c r="C108" s="10">
        <v>5</v>
      </c>
      <c r="D108" s="46"/>
      <c r="E108" s="47"/>
      <c r="F108" s="47"/>
      <c r="G108" s="47"/>
      <c r="H108" s="47"/>
      <c r="I108" s="48"/>
      <c r="J108" s="105"/>
      <c r="K108" s="106"/>
      <c r="L108" s="106"/>
      <c r="M108" s="106"/>
      <c r="N108" s="107"/>
      <c r="O108" s="6"/>
      <c r="P108" s="1"/>
      <c r="Q108" s="16" t="str">
        <f>_xlfn.CONCAT(D108,"/",J104)</f>
        <v>/1. Cumplir con los requisitos de procedencia, en términos de la normatividad aplicable. 2. Cumplir con el pago del derecho correspondiente</v>
      </c>
    </row>
    <row r="109" spans="1:17" s="16" customFormat="1" ht="18.75" customHeight="1" x14ac:dyDescent="0.25">
      <c r="A109" s="1"/>
      <c r="B109" s="5"/>
      <c r="C109" s="10">
        <v>6</v>
      </c>
      <c r="D109" s="46"/>
      <c r="E109" s="47"/>
      <c r="F109" s="47"/>
      <c r="G109" s="47"/>
      <c r="H109" s="47"/>
      <c r="I109" s="48"/>
      <c r="J109" s="105"/>
      <c r="K109" s="106"/>
      <c r="L109" s="106"/>
      <c r="M109" s="106"/>
      <c r="N109" s="107"/>
      <c r="O109" s="6"/>
      <c r="P109" s="1"/>
      <c r="Q109" s="16" t="str">
        <f t="shared" si="1"/>
        <v>/</v>
      </c>
    </row>
    <row r="110" spans="1:17" s="16" customFormat="1" ht="18.75" customHeight="1" x14ac:dyDescent="0.25">
      <c r="A110" s="1"/>
      <c r="B110" s="5"/>
      <c r="C110" s="10">
        <v>7</v>
      </c>
      <c r="D110" s="46"/>
      <c r="E110" s="47"/>
      <c r="F110" s="47"/>
      <c r="G110" s="47"/>
      <c r="H110" s="47"/>
      <c r="I110" s="48"/>
      <c r="J110" s="105"/>
      <c r="K110" s="106"/>
      <c r="L110" s="106"/>
      <c r="M110" s="106"/>
      <c r="N110" s="107"/>
      <c r="O110" s="6"/>
      <c r="P110" s="1"/>
      <c r="Q110" s="16" t="str">
        <f t="shared" si="1"/>
        <v>/</v>
      </c>
    </row>
    <row r="111" spans="1:17" ht="18.75" x14ac:dyDescent="0.25">
      <c r="B111" s="5"/>
      <c r="C111" s="10"/>
      <c r="D111" s="86"/>
      <c r="E111" s="87"/>
      <c r="F111" s="87"/>
      <c r="G111" s="87"/>
      <c r="H111" s="87"/>
      <c r="I111" s="88"/>
      <c r="J111" s="108"/>
      <c r="K111" s="109"/>
      <c r="L111" s="109"/>
      <c r="M111" s="109"/>
      <c r="N111" s="110"/>
      <c r="O111" s="6"/>
      <c r="Q111" s="16" t="str">
        <f t="shared" si="1"/>
        <v>/</v>
      </c>
    </row>
    <row r="112" spans="1:17" x14ac:dyDescent="0.25">
      <c r="B112" s="5"/>
      <c r="O112" s="6"/>
    </row>
    <row r="113" spans="1:18" ht="54.95" customHeight="1" x14ac:dyDescent="0.25">
      <c r="B113" s="5"/>
      <c r="C113" s="51" t="s">
        <v>748</v>
      </c>
      <c r="D113" s="51"/>
      <c r="E113" s="85" t="s">
        <v>14</v>
      </c>
      <c r="F113" s="85"/>
      <c r="H113" s="51" t="s">
        <v>749</v>
      </c>
      <c r="I113" s="73"/>
      <c r="J113" s="50" t="s">
        <v>1607</v>
      </c>
      <c r="K113" s="50"/>
      <c r="L113" s="50"/>
      <c r="M113" s="50"/>
      <c r="N113" s="50"/>
      <c r="O113" s="6"/>
    </row>
    <row r="114" spans="1:18" x14ac:dyDescent="0.25">
      <c r="B114" s="5"/>
      <c r="O114" s="6"/>
    </row>
    <row r="115" spans="1:18" ht="32.1" customHeight="1" x14ac:dyDescent="0.25">
      <c r="B115" s="5"/>
      <c r="C115" s="51" t="s">
        <v>751</v>
      </c>
      <c r="D115" s="51"/>
      <c r="E115" s="33">
        <v>15</v>
      </c>
      <c r="F115" s="33" t="s">
        <v>18</v>
      </c>
      <c r="H115" s="51" t="s">
        <v>752</v>
      </c>
      <c r="I115" s="51"/>
      <c r="J115" s="33">
        <v>0</v>
      </c>
      <c r="K115" s="33" t="s">
        <v>18</v>
      </c>
      <c r="O115" s="6"/>
      <c r="Q115" s="16" t="str">
        <f>_xlfn.CONCAT(E115," ",F115)</f>
        <v>15 días</v>
      </c>
      <c r="R115" s="16" t="str">
        <f>_xlfn.CONCAT(J115," ",K115)</f>
        <v>0 días</v>
      </c>
    </row>
    <row r="116" spans="1:18" x14ac:dyDescent="0.25">
      <c r="B116" s="5"/>
      <c r="E116" s="31" t="s">
        <v>660</v>
      </c>
      <c r="F116" s="31" t="s">
        <v>661</v>
      </c>
      <c r="J116" s="31" t="s">
        <v>660</v>
      </c>
      <c r="K116" s="31" t="s">
        <v>661</v>
      </c>
      <c r="O116" s="6"/>
    </row>
    <row r="117" spans="1:18" ht="32.1" customHeight="1" x14ac:dyDescent="0.25">
      <c r="B117" s="5"/>
      <c r="C117" s="51" t="s">
        <v>692</v>
      </c>
      <c r="D117" s="51"/>
      <c r="E117" s="85" t="s">
        <v>49</v>
      </c>
      <c r="F117" s="85"/>
      <c r="H117" s="51" t="s">
        <v>693</v>
      </c>
      <c r="I117" s="51"/>
      <c r="J117" s="33">
        <v>15</v>
      </c>
      <c r="K117" s="33" t="s">
        <v>18</v>
      </c>
      <c r="O117" s="6"/>
      <c r="R117" s="16" t="str">
        <f>_xlfn.CONCAT(J117," ",K117)</f>
        <v>15 días</v>
      </c>
    </row>
    <row r="118" spans="1:18" x14ac:dyDescent="0.25">
      <c r="B118" s="5"/>
      <c r="J118" s="31" t="s">
        <v>660</v>
      </c>
      <c r="K118" s="31" t="s">
        <v>661</v>
      </c>
      <c r="O118" s="6"/>
    </row>
    <row r="119" spans="1:18" s="16" customFormat="1" ht="24.95" customHeight="1" x14ac:dyDescent="0.25">
      <c r="A119" s="1"/>
      <c r="B119" s="5"/>
      <c r="C119" s="73" t="s">
        <v>694</v>
      </c>
      <c r="D119" s="74"/>
      <c r="E119" s="74"/>
      <c r="F119" s="74"/>
      <c r="G119" s="74"/>
      <c r="H119" s="74"/>
      <c r="I119" s="74"/>
      <c r="J119" s="74"/>
      <c r="K119" s="74"/>
      <c r="L119" s="74"/>
      <c r="M119" s="74"/>
      <c r="N119" s="75"/>
      <c r="O119" s="6"/>
      <c r="P119" s="1"/>
    </row>
    <row r="120" spans="1:18" s="16" customFormat="1" ht="17.100000000000001" customHeight="1" x14ac:dyDescent="0.25">
      <c r="A120" s="1"/>
      <c r="B120" s="5"/>
      <c r="C120" s="15" t="s">
        <v>90</v>
      </c>
      <c r="D120" s="51" t="s">
        <v>102</v>
      </c>
      <c r="E120" s="51"/>
      <c r="F120" s="51"/>
      <c r="G120" s="51"/>
      <c r="H120" s="51"/>
      <c r="I120" s="51"/>
      <c r="J120" s="51" t="s">
        <v>695</v>
      </c>
      <c r="K120" s="51"/>
      <c r="L120" s="51"/>
      <c r="M120" s="51"/>
      <c r="N120" s="51"/>
      <c r="O120" s="6"/>
      <c r="P120" s="1"/>
    </row>
    <row r="121" spans="1:18" s="16" customFormat="1" ht="18.75" customHeight="1" x14ac:dyDescent="0.25">
      <c r="A121" s="1"/>
      <c r="B121" s="5"/>
      <c r="C121" s="10">
        <v>1</v>
      </c>
      <c r="D121" s="86" t="s">
        <v>1436</v>
      </c>
      <c r="E121" s="87"/>
      <c r="F121" s="87"/>
      <c r="G121" s="87"/>
      <c r="H121" s="87"/>
      <c r="I121" s="88"/>
      <c r="J121" s="102" t="s">
        <v>1608</v>
      </c>
      <c r="K121" s="103"/>
      <c r="L121" s="103"/>
      <c r="M121" s="103"/>
      <c r="N121" s="104"/>
      <c r="O121" s="6"/>
      <c r="P121" s="1"/>
      <c r="Q121" s="16" t="str">
        <f>_xlfn.CONCAT(D121,"/",J121)</f>
        <v>Trámite presencial/1.- Acudir a la Dirección de Ingresos Ubicada en Plaza Héroes de la Revolución No. 1 Col. Centro, Colón, Qro. C.P. 76270; Presentar debidamente los requisitos solicitados</v>
      </c>
    </row>
    <row r="122" spans="1:18" s="16" customFormat="1" ht="18.75" x14ac:dyDescent="0.25">
      <c r="A122" s="1"/>
      <c r="B122" s="5"/>
      <c r="C122" s="10">
        <v>2</v>
      </c>
      <c r="D122" s="86"/>
      <c r="E122" s="87"/>
      <c r="F122" s="87"/>
      <c r="G122" s="87"/>
      <c r="H122" s="87"/>
      <c r="I122" s="88"/>
      <c r="J122" s="105"/>
      <c r="K122" s="106"/>
      <c r="L122" s="106"/>
      <c r="M122" s="106"/>
      <c r="N122" s="107"/>
      <c r="O122" s="6"/>
      <c r="P122" s="1"/>
      <c r="Q122" s="16" t="str">
        <f t="shared" ref="Q122:Q125" si="2">_xlfn.CONCAT(D122,"/",J122)</f>
        <v>/</v>
      </c>
    </row>
    <row r="123" spans="1:18" s="16" customFormat="1" ht="18.75" x14ac:dyDescent="0.25">
      <c r="A123" s="1"/>
      <c r="B123" s="5"/>
      <c r="C123" s="10">
        <v>3</v>
      </c>
      <c r="D123" s="86"/>
      <c r="E123" s="87"/>
      <c r="F123" s="87"/>
      <c r="G123" s="87"/>
      <c r="H123" s="87"/>
      <c r="I123" s="88"/>
      <c r="J123" s="105"/>
      <c r="K123" s="106"/>
      <c r="L123" s="106"/>
      <c r="M123" s="106"/>
      <c r="N123" s="107"/>
      <c r="O123" s="6"/>
      <c r="P123" s="1"/>
      <c r="Q123" s="16" t="str">
        <f t="shared" si="2"/>
        <v>/</v>
      </c>
    </row>
    <row r="124" spans="1:18" s="16" customFormat="1" ht="18.75" x14ac:dyDescent="0.25">
      <c r="A124" s="1"/>
      <c r="B124" s="5"/>
      <c r="C124" s="10"/>
      <c r="D124" s="86"/>
      <c r="E124" s="87"/>
      <c r="F124" s="87"/>
      <c r="G124" s="87"/>
      <c r="H124" s="87"/>
      <c r="I124" s="88"/>
      <c r="J124" s="105"/>
      <c r="K124" s="106"/>
      <c r="L124" s="106"/>
      <c r="M124" s="106"/>
      <c r="N124" s="107"/>
      <c r="O124" s="6"/>
      <c r="P124" s="1"/>
      <c r="Q124" s="16" t="str">
        <f t="shared" si="2"/>
        <v>/</v>
      </c>
    </row>
    <row r="125" spans="1:18" s="16" customFormat="1" ht="18.75" x14ac:dyDescent="0.25">
      <c r="A125" s="1"/>
      <c r="B125" s="5"/>
      <c r="C125" s="10"/>
      <c r="D125" s="86"/>
      <c r="E125" s="87"/>
      <c r="F125" s="87"/>
      <c r="G125" s="87"/>
      <c r="H125" s="87"/>
      <c r="I125" s="88"/>
      <c r="J125" s="108"/>
      <c r="K125" s="109"/>
      <c r="L125" s="109"/>
      <c r="M125" s="109"/>
      <c r="N125" s="110"/>
      <c r="O125" s="6"/>
      <c r="P125" s="1"/>
      <c r="Q125" s="16" t="str">
        <f t="shared" si="2"/>
        <v>/</v>
      </c>
    </row>
    <row r="126" spans="1:18" s="16" customFormat="1" x14ac:dyDescent="0.25">
      <c r="A126" s="1"/>
      <c r="B126" s="5"/>
      <c r="C126" s="1"/>
      <c r="D126" s="1"/>
      <c r="E126" s="1"/>
      <c r="F126" s="1"/>
      <c r="G126" s="1"/>
      <c r="H126" s="1"/>
      <c r="I126" s="1"/>
      <c r="J126" s="1"/>
      <c r="K126" s="1"/>
      <c r="L126" s="1"/>
      <c r="M126" s="1"/>
      <c r="N126" s="1"/>
      <c r="O126" s="6"/>
      <c r="P126" s="1"/>
    </row>
    <row r="127" spans="1:18" s="16" customFormat="1" ht="54.95" customHeight="1" x14ac:dyDescent="0.25">
      <c r="A127" s="1"/>
      <c r="B127" s="5"/>
      <c r="C127" s="71" t="s">
        <v>696</v>
      </c>
      <c r="D127" s="71"/>
      <c r="E127" s="71"/>
      <c r="F127" s="33" t="s">
        <v>14</v>
      </c>
      <c r="G127" s="1"/>
      <c r="H127" s="71" t="s">
        <v>697</v>
      </c>
      <c r="I127" s="111"/>
      <c r="J127" s="50"/>
      <c r="K127" s="50"/>
      <c r="L127" s="50"/>
      <c r="M127" s="50"/>
      <c r="N127" s="50"/>
      <c r="O127" s="6"/>
      <c r="P127" s="1"/>
    </row>
    <row r="128" spans="1:18" s="16" customFormat="1" x14ac:dyDescent="0.25">
      <c r="A128" s="1"/>
      <c r="B128" s="5"/>
      <c r="C128" s="1"/>
      <c r="D128" s="1"/>
      <c r="E128" s="1"/>
      <c r="F128" s="1"/>
      <c r="G128" s="1"/>
      <c r="H128" s="1"/>
      <c r="I128" s="1"/>
      <c r="J128" s="1"/>
      <c r="K128" s="1"/>
      <c r="L128" s="1"/>
      <c r="M128" s="1"/>
      <c r="N128" s="1"/>
      <c r="O128" s="6"/>
      <c r="P128" s="1"/>
    </row>
    <row r="129" spans="1:18" s="16" customFormat="1" ht="24.95" customHeight="1" x14ac:dyDescent="0.25">
      <c r="A129" s="1"/>
      <c r="B129" s="5"/>
      <c r="C129" s="73" t="s">
        <v>698</v>
      </c>
      <c r="D129" s="74"/>
      <c r="E129" s="74"/>
      <c r="F129" s="74"/>
      <c r="G129" s="74"/>
      <c r="H129" s="74"/>
      <c r="I129" s="74"/>
      <c r="J129" s="74"/>
      <c r="K129" s="74"/>
      <c r="L129" s="74"/>
      <c r="M129" s="74"/>
      <c r="N129" s="75"/>
      <c r="O129" s="6"/>
      <c r="P129" s="1"/>
    </row>
    <row r="130" spans="1:18" s="16" customFormat="1" ht="30" customHeight="1" x14ac:dyDescent="0.25">
      <c r="A130" s="1"/>
      <c r="B130" s="5"/>
      <c r="C130" s="15" t="s">
        <v>90</v>
      </c>
      <c r="D130" s="73" t="s">
        <v>105</v>
      </c>
      <c r="E130" s="74"/>
      <c r="F130" s="75"/>
      <c r="G130" s="73" t="s">
        <v>106</v>
      </c>
      <c r="H130" s="74"/>
      <c r="I130" s="74"/>
      <c r="J130" s="74"/>
      <c r="K130" s="75"/>
      <c r="L130" s="82" t="s">
        <v>107</v>
      </c>
      <c r="M130" s="83"/>
      <c r="N130" s="84"/>
      <c r="O130" s="6"/>
      <c r="P130" s="1"/>
    </row>
    <row r="131" spans="1:18" s="16" customFormat="1" ht="69.95" customHeight="1" x14ac:dyDescent="0.25">
      <c r="A131" s="1"/>
      <c r="B131" s="5"/>
      <c r="C131" s="10">
        <v>1</v>
      </c>
      <c r="D131" s="86" t="s">
        <v>1579</v>
      </c>
      <c r="E131" s="87"/>
      <c r="F131" s="88"/>
      <c r="G131" s="86" t="s">
        <v>1439</v>
      </c>
      <c r="H131" s="87"/>
      <c r="I131" s="87"/>
      <c r="J131" s="87"/>
      <c r="K131" s="88"/>
      <c r="L131" s="89" t="s">
        <v>1609</v>
      </c>
      <c r="M131" s="90"/>
      <c r="N131" s="91"/>
      <c r="O131" s="6"/>
      <c r="P131" s="1"/>
      <c r="Q131" s="16" t="str">
        <f t="shared" ref="Q131:Q132" si="3">_xlfn.CONCAT(D131,"/",J131)</f>
        <v>Ventanilla Unica/</v>
      </c>
    </row>
    <row r="132" spans="1:18" s="16" customFormat="1" ht="18.75" x14ac:dyDescent="0.25">
      <c r="A132" s="1"/>
      <c r="B132" s="5"/>
      <c r="C132" s="10"/>
      <c r="D132" s="86"/>
      <c r="E132" s="87"/>
      <c r="F132" s="88"/>
      <c r="G132" s="118"/>
      <c r="H132" s="87"/>
      <c r="I132" s="87"/>
      <c r="J132" s="87"/>
      <c r="K132" s="88"/>
      <c r="L132" s="89"/>
      <c r="M132" s="90"/>
      <c r="N132" s="91"/>
      <c r="O132" s="6"/>
      <c r="P132" s="1"/>
      <c r="Q132" s="16" t="str">
        <f t="shared" si="3"/>
        <v>/</v>
      </c>
    </row>
    <row r="133" spans="1:18" s="16" customFormat="1" x14ac:dyDescent="0.25">
      <c r="A133" s="1"/>
      <c r="B133" s="5"/>
      <c r="C133" s="1"/>
      <c r="D133" s="1"/>
      <c r="E133" s="1"/>
      <c r="F133" s="1"/>
      <c r="G133" s="1"/>
      <c r="H133" s="1"/>
      <c r="I133" s="1"/>
      <c r="J133" s="1"/>
      <c r="K133" s="1"/>
      <c r="L133" s="1"/>
      <c r="M133" s="1"/>
      <c r="N133" s="1"/>
      <c r="O133" s="6"/>
      <c r="P133" s="1"/>
    </row>
    <row r="134" spans="1:18" s="16" customFormat="1" ht="72.95" customHeight="1" x14ac:dyDescent="0.25">
      <c r="A134" s="1"/>
      <c r="B134" s="5"/>
      <c r="C134" s="73" t="s">
        <v>699</v>
      </c>
      <c r="D134" s="75"/>
      <c r="E134" s="86" t="s">
        <v>1444</v>
      </c>
      <c r="F134" s="87"/>
      <c r="G134" s="87"/>
      <c r="H134" s="87"/>
      <c r="I134" s="87"/>
      <c r="J134" s="87"/>
      <c r="K134" s="87"/>
      <c r="L134" s="87"/>
      <c r="M134" s="87"/>
      <c r="N134" s="88"/>
      <c r="O134" s="6"/>
      <c r="P134" s="1"/>
    </row>
    <row r="135" spans="1:18" s="16" customFormat="1" x14ac:dyDescent="0.25">
      <c r="A135" s="1"/>
      <c r="B135" s="5"/>
      <c r="C135" s="1"/>
      <c r="D135" s="1"/>
      <c r="E135" s="1"/>
      <c r="F135" s="1"/>
      <c r="G135" s="1"/>
      <c r="H135" s="1"/>
      <c r="I135" s="1"/>
      <c r="J135" s="1"/>
      <c r="K135" s="1"/>
      <c r="L135" s="1"/>
      <c r="M135" s="1"/>
      <c r="N135" s="1"/>
      <c r="O135" s="6"/>
      <c r="P135" s="1"/>
    </row>
    <row r="136" spans="1:18" s="16" customFormat="1" ht="200.1" customHeight="1" x14ac:dyDescent="0.25">
      <c r="A136" s="1"/>
      <c r="B136" s="5"/>
      <c r="C136" s="51" t="s">
        <v>700</v>
      </c>
      <c r="D136" s="51"/>
      <c r="E136" s="33" t="s">
        <v>1615</v>
      </c>
      <c r="F136" s="33" t="s">
        <v>112</v>
      </c>
      <c r="G136" s="1"/>
      <c r="H136" s="51" t="s">
        <v>701</v>
      </c>
      <c r="I136" s="73"/>
      <c r="J136" s="85" t="s">
        <v>1720</v>
      </c>
      <c r="K136" s="85"/>
      <c r="L136" s="85"/>
      <c r="M136" s="85"/>
      <c r="N136" s="85"/>
      <c r="O136" s="6"/>
      <c r="P136" s="1"/>
      <c r="Q136" s="16" t="str">
        <f>_xlfn.CONCAT(E136," ",F136)</f>
        <v>Varia No aplica</v>
      </c>
    </row>
    <row r="137" spans="1:18" x14ac:dyDescent="0.25">
      <c r="B137" s="5"/>
      <c r="O137" s="6"/>
    </row>
    <row r="138" spans="1:18" ht="80.099999999999994" customHeight="1" x14ac:dyDescent="0.25">
      <c r="B138" s="5"/>
      <c r="C138" s="51" t="s">
        <v>702</v>
      </c>
      <c r="D138" s="51"/>
      <c r="E138" s="85" t="s">
        <v>116</v>
      </c>
      <c r="F138" s="85"/>
      <c r="G138" s="30" t="s">
        <v>703</v>
      </c>
      <c r="H138" s="85" t="s">
        <v>1475</v>
      </c>
      <c r="I138" s="85"/>
      <c r="J138" s="85"/>
      <c r="K138" s="85"/>
      <c r="L138" s="30" t="s">
        <v>292</v>
      </c>
      <c r="M138" s="10"/>
      <c r="N138" s="10"/>
      <c r="O138" s="6"/>
      <c r="R138" s="16" t="str">
        <f>_xlfn.CONCAT(M138," ",N138)</f>
        <v xml:space="preserve"> </v>
      </c>
    </row>
    <row r="139" spans="1:18" x14ac:dyDescent="0.25">
      <c r="B139" s="5"/>
      <c r="O139" s="6"/>
    </row>
    <row r="140" spans="1:18" ht="240" customHeight="1" x14ac:dyDescent="0.25">
      <c r="B140" s="5"/>
      <c r="C140" s="51" t="s">
        <v>704</v>
      </c>
      <c r="D140" s="51"/>
      <c r="E140" s="85" t="s">
        <v>1539</v>
      </c>
      <c r="F140" s="85"/>
      <c r="G140" s="85"/>
      <c r="H140" s="85"/>
      <c r="I140" s="85"/>
      <c r="J140" s="85"/>
      <c r="K140" s="85"/>
      <c r="L140" s="85"/>
      <c r="M140" s="85"/>
      <c r="N140" s="85"/>
      <c r="O140" s="6"/>
    </row>
    <row r="141" spans="1:18" x14ac:dyDescent="0.25">
      <c r="B141" s="5"/>
      <c r="O141" s="6"/>
    </row>
    <row r="142" spans="1:18" ht="47.1" customHeight="1" x14ac:dyDescent="0.25">
      <c r="B142" s="5"/>
      <c r="C142" s="51" t="s">
        <v>705</v>
      </c>
      <c r="D142" s="51"/>
      <c r="E142" s="117">
        <v>27</v>
      </c>
      <c r="F142" s="117"/>
      <c r="H142" s="51" t="s">
        <v>706</v>
      </c>
      <c r="I142" s="51"/>
      <c r="J142" s="33">
        <v>27</v>
      </c>
      <c r="K142" s="16"/>
      <c r="L142" s="51" t="s">
        <v>707</v>
      </c>
      <c r="M142" s="51"/>
      <c r="N142" s="33">
        <v>0</v>
      </c>
      <c r="O142" s="6"/>
    </row>
    <row r="143" spans="1:18" x14ac:dyDescent="0.25">
      <c r="B143" s="5"/>
      <c r="O143" s="6"/>
    </row>
    <row r="144" spans="1:18" ht="47.1" customHeight="1" x14ac:dyDescent="0.25">
      <c r="B144" s="5"/>
      <c r="C144" s="51" t="s">
        <v>708</v>
      </c>
      <c r="D144" s="51"/>
      <c r="E144" s="85" t="s">
        <v>15</v>
      </c>
      <c r="F144" s="85"/>
      <c r="H144" s="51" t="s">
        <v>709</v>
      </c>
      <c r="I144" s="51"/>
      <c r="J144" s="85" t="s">
        <v>112</v>
      </c>
      <c r="K144" s="85"/>
      <c r="L144" s="85"/>
      <c r="M144" s="85"/>
      <c r="N144" s="85"/>
      <c r="O144" s="6"/>
    </row>
    <row r="145" spans="2:15" x14ac:dyDescent="0.25">
      <c r="B145" s="5"/>
      <c r="O145" s="6"/>
    </row>
    <row r="146" spans="2:15" ht="93" customHeight="1" x14ac:dyDescent="0.25">
      <c r="B146" s="5"/>
      <c r="C146" s="51" t="s">
        <v>710</v>
      </c>
      <c r="D146" s="51"/>
      <c r="E146" s="85" t="s">
        <v>112</v>
      </c>
      <c r="F146" s="85"/>
      <c r="G146" s="85"/>
      <c r="H146" s="85"/>
      <c r="I146" s="85"/>
      <c r="J146" s="85"/>
      <c r="K146" s="85"/>
      <c r="L146" s="85"/>
      <c r="M146" s="85"/>
      <c r="N146" s="85"/>
      <c r="O146" s="6"/>
    </row>
    <row r="147" spans="2:15" x14ac:dyDescent="0.25">
      <c r="B147" s="5"/>
      <c r="O147" s="6"/>
    </row>
    <row r="148" spans="2:15" ht="47.1" customHeight="1" x14ac:dyDescent="0.25">
      <c r="B148" s="5"/>
      <c r="C148" s="51" t="s">
        <v>711</v>
      </c>
      <c r="D148" s="51"/>
      <c r="E148" s="85" t="s">
        <v>15</v>
      </c>
      <c r="F148" s="85"/>
      <c r="H148" s="51" t="s">
        <v>712</v>
      </c>
      <c r="I148" s="51"/>
      <c r="J148" s="94" t="s">
        <v>1425</v>
      </c>
      <c r="K148" s="85"/>
      <c r="L148" s="85"/>
      <c r="M148" s="85"/>
      <c r="N148" s="85"/>
      <c r="O148" s="6"/>
    </row>
    <row r="149" spans="2:15" x14ac:dyDescent="0.25">
      <c r="B149" s="5"/>
      <c r="O149" s="6"/>
    </row>
    <row r="150" spans="2:15" ht="93" customHeight="1" x14ac:dyDescent="0.25">
      <c r="B150" s="5"/>
      <c r="C150" s="51" t="s">
        <v>713</v>
      </c>
      <c r="D150" s="51"/>
      <c r="E150" s="85" t="s">
        <v>1445</v>
      </c>
      <c r="F150" s="85"/>
      <c r="G150" s="85"/>
      <c r="H150" s="85"/>
      <c r="I150" s="85"/>
      <c r="J150" s="85"/>
      <c r="K150" s="85"/>
      <c r="L150" s="85"/>
      <c r="M150" s="85"/>
      <c r="N150" s="85"/>
      <c r="O150" s="6"/>
    </row>
    <row r="151" spans="2:15" x14ac:dyDescent="0.25">
      <c r="B151" s="5"/>
      <c r="O151" s="6"/>
    </row>
    <row r="152" spans="2:15" ht="83.1" customHeight="1" x14ac:dyDescent="0.25">
      <c r="B152" s="5"/>
      <c r="C152" s="51" t="s">
        <v>714</v>
      </c>
      <c r="D152" s="51"/>
      <c r="E152" s="85" t="s">
        <v>15</v>
      </c>
      <c r="F152" s="85"/>
      <c r="H152" s="51" t="s">
        <v>715</v>
      </c>
      <c r="I152" s="51"/>
      <c r="J152" s="85" t="s">
        <v>15</v>
      </c>
      <c r="K152" s="85"/>
      <c r="O152" s="6"/>
    </row>
    <row r="153" spans="2:15" x14ac:dyDescent="0.25">
      <c r="B153" s="5"/>
      <c r="O153" s="6"/>
    </row>
    <row r="154" spans="2:15" ht="83.1" customHeight="1" x14ac:dyDescent="0.25">
      <c r="B154" s="5"/>
      <c r="C154" s="51" t="s">
        <v>716</v>
      </c>
      <c r="D154" s="51"/>
      <c r="E154" s="85" t="s">
        <v>15</v>
      </c>
      <c r="F154" s="85"/>
      <c r="H154" s="51" t="s">
        <v>717</v>
      </c>
      <c r="I154" s="51"/>
      <c r="J154" s="85" t="s">
        <v>15</v>
      </c>
      <c r="K154" s="85"/>
      <c r="O154" s="6"/>
    </row>
    <row r="155" spans="2:15" ht="18.75" x14ac:dyDescent="0.25">
      <c r="B155" s="5"/>
      <c r="E155" s="34"/>
      <c r="F155" s="34"/>
      <c r="J155" s="34"/>
      <c r="K155" s="34"/>
      <c r="O155" s="6"/>
    </row>
    <row r="156" spans="2:15" ht="83.1" customHeight="1" x14ac:dyDescent="0.25">
      <c r="B156" s="5"/>
      <c r="C156" s="51" t="s">
        <v>718</v>
      </c>
      <c r="D156" s="51"/>
      <c r="E156" s="85" t="s">
        <v>15</v>
      </c>
      <c r="F156" s="85"/>
      <c r="H156" s="51" t="s">
        <v>719</v>
      </c>
      <c r="I156" s="51"/>
      <c r="J156" s="85" t="s">
        <v>15</v>
      </c>
      <c r="K156" s="85"/>
      <c r="O156" s="6"/>
    </row>
    <row r="157" spans="2:15" ht="18.75" x14ac:dyDescent="0.25">
      <c r="B157" s="5"/>
      <c r="E157" s="34"/>
      <c r="F157" s="34"/>
      <c r="J157" s="34"/>
      <c r="K157" s="34"/>
      <c r="O157" s="6"/>
    </row>
    <row r="158" spans="2:15" ht="83.1" customHeight="1" x14ac:dyDescent="0.25">
      <c r="B158" s="5"/>
      <c r="C158" s="51" t="s">
        <v>720</v>
      </c>
      <c r="D158" s="51"/>
      <c r="E158" s="85" t="s">
        <v>15</v>
      </c>
      <c r="F158" s="85"/>
      <c r="H158" s="51" t="s">
        <v>721</v>
      </c>
      <c r="I158" s="51"/>
      <c r="J158" s="85" t="s">
        <v>15</v>
      </c>
      <c r="K158" s="85"/>
      <c r="O158" s="6"/>
    </row>
    <row r="159" spans="2:15" ht="18.75" x14ac:dyDescent="0.25">
      <c r="B159" s="5"/>
      <c r="E159" s="34"/>
      <c r="F159" s="34"/>
      <c r="J159" s="34"/>
      <c r="K159" s="34"/>
      <c r="O159" s="6"/>
    </row>
    <row r="160" spans="2:15" ht="83.1" customHeight="1" x14ac:dyDescent="0.25">
      <c r="B160" s="5"/>
      <c r="C160" s="51" t="s">
        <v>722</v>
      </c>
      <c r="D160" s="51"/>
      <c r="E160" s="85" t="s">
        <v>15</v>
      </c>
      <c r="F160" s="85"/>
      <c r="H160" s="51" t="s">
        <v>723</v>
      </c>
      <c r="I160" s="51"/>
      <c r="J160" s="85" t="s">
        <v>14</v>
      </c>
      <c r="K160" s="85"/>
      <c r="O160" s="6"/>
    </row>
    <row r="161" spans="2:15" ht="18.75" x14ac:dyDescent="0.25">
      <c r="B161" s="5"/>
      <c r="E161" s="34"/>
      <c r="F161" s="34"/>
      <c r="O161" s="6"/>
    </row>
    <row r="162" spans="2:15" ht="47.1" customHeight="1" x14ac:dyDescent="0.25">
      <c r="B162" s="5"/>
      <c r="C162" s="51" t="s">
        <v>724</v>
      </c>
      <c r="D162" s="51"/>
      <c r="E162" s="85" t="s">
        <v>15</v>
      </c>
      <c r="F162" s="85"/>
      <c r="H162" s="51" t="s">
        <v>725</v>
      </c>
      <c r="I162" s="51"/>
      <c r="J162" s="65"/>
      <c r="K162" s="65"/>
      <c r="L162" s="65"/>
      <c r="M162" s="65"/>
      <c r="N162" s="65"/>
      <c r="O162" s="6"/>
    </row>
    <row r="163" spans="2:15" x14ac:dyDescent="0.25">
      <c r="B163" s="5"/>
      <c r="O163" s="6"/>
    </row>
    <row r="164" spans="2:15" ht="93" customHeight="1" x14ac:dyDescent="0.25">
      <c r="B164" s="5"/>
      <c r="C164" s="51" t="s">
        <v>726</v>
      </c>
      <c r="D164" s="51"/>
      <c r="E164" s="65"/>
      <c r="F164" s="65"/>
      <c r="G164" s="65"/>
      <c r="H164" s="65"/>
      <c r="I164" s="65"/>
      <c r="J164" s="65"/>
      <c r="K164" s="65"/>
      <c r="L164" s="65"/>
      <c r="M164" s="65"/>
      <c r="N164" s="65"/>
      <c r="O164" s="6"/>
    </row>
    <row r="165" spans="2:15" x14ac:dyDescent="0.25">
      <c r="B165" s="5"/>
      <c r="O165" s="6"/>
    </row>
    <row r="166" spans="2:15" ht="47.1" customHeight="1" x14ac:dyDescent="0.25">
      <c r="B166" s="5"/>
      <c r="C166" s="51" t="s">
        <v>727</v>
      </c>
      <c r="D166" s="51"/>
      <c r="E166" s="85" t="s">
        <v>15</v>
      </c>
      <c r="F166" s="85"/>
      <c r="H166" s="51" t="s">
        <v>728</v>
      </c>
      <c r="I166" s="51"/>
      <c r="J166" s="65"/>
      <c r="K166" s="65"/>
      <c r="L166" s="65"/>
      <c r="M166" s="65"/>
      <c r="N166" s="65"/>
      <c r="O166" s="6"/>
    </row>
    <row r="167" spans="2:15" x14ac:dyDescent="0.25">
      <c r="B167" s="5"/>
      <c r="O167" s="6"/>
    </row>
    <row r="168" spans="2:15" ht="93" customHeight="1" x14ac:dyDescent="0.25">
      <c r="B168" s="5"/>
      <c r="C168" s="51" t="s">
        <v>729</v>
      </c>
      <c r="D168" s="51"/>
      <c r="E168" s="65"/>
      <c r="F168" s="65"/>
      <c r="G168" s="65"/>
      <c r="H168" s="65"/>
      <c r="I168" s="65"/>
      <c r="J168" s="65"/>
      <c r="K168" s="65"/>
      <c r="L168" s="65"/>
      <c r="M168" s="65"/>
      <c r="N168" s="65"/>
      <c r="O168" s="6"/>
    </row>
    <row r="169" spans="2:15" x14ac:dyDescent="0.25">
      <c r="B169" s="5"/>
      <c r="O169" s="6"/>
    </row>
    <row r="170" spans="2:15" ht="47.1" customHeight="1" x14ac:dyDescent="0.25">
      <c r="B170" s="5"/>
      <c r="C170" s="51" t="s">
        <v>730</v>
      </c>
      <c r="D170" s="51"/>
      <c r="E170" s="85" t="s">
        <v>15</v>
      </c>
      <c r="F170" s="85"/>
      <c r="O170" s="6"/>
    </row>
    <row r="171" spans="2:15" x14ac:dyDescent="0.25">
      <c r="B171" s="5"/>
      <c r="O171" s="6"/>
    </row>
    <row r="172" spans="2:15" ht="93" customHeight="1" x14ac:dyDescent="0.25">
      <c r="B172" s="5"/>
      <c r="C172" s="51" t="s">
        <v>731</v>
      </c>
      <c r="D172" s="51"/>
      <c r="E172" s="65"/>
      <c r="F172" s="65"/>
      <c r="G172" s="65"/>
      <c r="H172" s="65"/>
      <c r="I172" s="65"/>
      <c r="J172" s="65"/>
      <c r="K172" s="65"/>
      <c r="L172" s="65"/>
      <c r="M172" s="65"/>
      <c r="N172" s="65"/>
      <c r="O172" s="6"/>
    </row>
    <row r="173" spans="2:15" x14ac:dyDescent="0.25">
      <c r="B173" s="5"/>
      <c r="O173" s="6"/>
    </row>
    <row r="174" spans="2:15" ht="47.1" customHeight="1" x14ac:dyDescent="0.25">
      <c r="B174" s="5"/>
      <c r="C174" s="51" t="s">
        <v>732</v>
      </c>
      <c r="D174" s="51"/>
      <c r="E174" s="85" t="s">
        <v>15</v>
      </c>
      <c r="F174" s="85"/>
      <c r="O174" s="6"/>
    </row>
    <row r="175" spans="2:15" x14ac:dyDescent="0.25">
      <c r="B175" s="5"/>
      <c r="O175" s="6"/>
    </row>
    <row r="176" spans="2:15" ht="93" customHeight="1" x14ac:dyDescent="0.25">
      <c r="B176" s="5"/>
      <c r="C176" s="51" t="s">
        <v>733</v>
      </c>
      <c r="D176" s="51"/>
      <c r="E176" s="65"/>
      <c r="F176" s="65"/>
      <c r="G176" s="65"/>
      <c r="H176" s="65"/>
      <c r="I176" s="65"/>
      <c r="J176" s="65"/>
      <c r="K176" s="65"/>
      <c r="L176" s="65"/>
      <c r="M176" s="65"/>
      <c r="N176" s="65"/>
      <c r="O176" s="6"/>
    </row>
    <row r="177" spans="2:15" x14ac:dyDescent="0.25">
      <c r="B177" s="5"/>
      <c r="O177" s="6"/>
    </row>
    <row r="178" spans="2:15" ht="21" x14ac:dyDescent="0.35">
      <c r="B178" s="121" t="s">
        <v>244</v>
      </c>
      <c r="C178" s="122"/>
      <c r="D178" s="122"/>
      <c r="E178" s="122"/>
      <c r="F178" s="122"/>
      <c r="G178" s="122"/>
      <c r="H178" s="122"/>
      <c r="I178" s="122"/>
      <c r="J178" s="122"/>
      <c r="K178" s="122"/>
      <c r="L178" s="122"/>
      <c r="M178" s="122"/>
      <c r="N178" s="122"/>
      <c r="O178" s="123"/>
    </row>
    <row r="179" spans="2:15" x14ac:dyDescent="0.25">
      <c r="B179" s="5"/>
      <c r="O179" s="6"/>
    </row>
    <row r="180" spans="2:15" ht="53.1" customHeight="1" x14ac:dyDescent="0.25">
      <c r="B180" s="5"/>
      <c r="C180" s="51" t="s">
        <v>734</v>
      </c>
      <c r="D180" s="51"/>
      <c r="E180" s="85" t="s">
        <v>15</v>
      </c>
      <c r="F180" s="85"/>
      <c r="G180" s="85"/>
      <c r="I180" s="16"/>
      <c r="J180" s="16"/>
      <c r="K180" s="16"/>
      <c r="L180" s="16"/>
      <c r="M180" s="16"/>
      <c r="N180" s="16"/>
      <c r="O180" s="6"/>
    </row>
    <row r="181" spans="2:15" x14ac:dyDescent="0.25">
      <c r="B181" s="5"/>
      <c r="O181" s="6"/>
    </row>
    <row r="182" spans="2:15" ht="69.95" customHeight="1" x14ac:dyDescent="0.25">
      <c r="B182" s="5"/>
      <c r="C182" s="51" t="s">
        <v>735</v>
      </c>
      <c r="D182" s="51"/>
      <c r="E182" s="85" t="s">
        <v>1610</v>
      </c>
      <c r="F182" s="85"/>
      <c r="G182" s="85"/>
      <c r="I182" s="51" t="s">
        <v>736</v>
      </c>
      <c r="J182" s="51"/>
      <c r="K182" s="85" t="s">
        <v>1447</v>
      </c>
      <c r="L182" s="85"/>
      <c r="M182" s="85"/>
      <c r="N182" s="85"/>
      <c r="O182" s="6"/>
    </row>
    <row r="183" spans="2:15" x14ac:dyDescent="0.25">
      <c r="B183" s="5"/>
      <c r="O183" s="6"/>
    </row>
    <row r="184" spans="2:15" ht="53.1" customHeight="1" x14ac:dyDescent="0.25">
      <c r="B184" s="5"/>
      <c r="C184" s="51" t="s">
        <v>737</v>
      </c>
      <c r="D184" s="51"/>
      <c r="E184" s="85" t="s">
        <v>14</v>
      </c>
      <c r="F184" s="85"/>
      <c r="G184" s="85"/>
      <c r="I184" s="51" t="s">
        <v>738</v>
      </c>
      <c r="J184" s="51"/>
      <c r="K184" s="85" t="s">
        <v>648</v>
      </c>
      <c r="L184" s="85"/>
      <c r="M184" s="85"/>
      <c r="N184" s="85"/>
      <c r="O184" s="6"/>
    </row>
    <row r="185" spans="2:15" x14ac:dyDescent="0.25">
      <c r="B185" s="5"/>
      <c r="O185" s="6"/>
    </row>
    <row r="186" spans="2:15" ht="66.95" customHeight="1" x14ac:dyDescent="0.25">
      <c r="B186" s="5"/>
      <c r="C186" s="51" t="s">
        <v>739</v>
      </c>
      <c r="D186" s="51"/>
      <c r="E186" s="85" t="s">
        <v>1632</v>
      </c>
      <c r="F186" s="85"/>
      <c r="G186" s="85"/>
      <c r="H186" s="85"/>
      <c r="I186" s="85"/>
      <c r="J186" s="85"/>
      <c r="K186" s="85"/>
      <c r="L186" s="85"/>
      <c r="M186" s="85"/>
      <c r="N186" s="85"/>
      <c r="O186" s="6"/>
    </row>
    <row r="187" spans="2:15" x14ac:dyDescent="0.25">
      <c r="B187" s="5"/>
      <c r="O187" s="6"/>
    </row>
    <row r="188" spans="2:15" ht="21" x14ac:dyDescent="0.35">
      <c r="B188" s="121" t="s">
        <v>245</v>
      </c>
      <c r="C188" s="122"/>
      <c r="D188" s="122"/>
      <c r="E188" s="122"/>
      <c r="F188" s="122"/>
      <c r="G188" s="122"/>
      <c r="H188" s="122"/>
      <c r="I188" s="122"/>
      <c r="J188" s="122"/>
      <c r="K188" s="122"/>
      <c r="L188" s="122"/>
      <c r="M188" s="122"/>
      <c r="N188" s="122"/>
      <c r="O188" s="123"/>
    </row>
    <row r="189" spans="2:15" x14ac:dyDescent="0.25">
      <c r="B189" s="5"/>
      <c r="O189" s="6"/>
    </row>
    <row r="190" spans="2:15" ht="69.95" customHeight="1" x14ac:dyDescent="0.25">
      <c r="B190" s="5"/>
      <c r="C190" s="51" t="s">
        <v>740</v>
      </c>
      <c r="D190" s="51"/>
      <c r="E190" s="85" t="s">
        <v>1449</v>
      </c>
      <c r="F190" s="85"/>
      <c r="G190" s="85"/>
      <c r="I190" s="51" t="s">
        <v>741</v>
      </c>
      <c r="J190" s="51"/>
      <c r="K190" s="85" t="s">
        <v>1450</v>
      </c>
      <c r="L190" s="85"/>
      <c r="M190" s="85"/>
      <c r="N190" s="85"/>
      <c r="O190" s="6"/>
    </row>
    <row r="191" spans="2:15" x14ac:dyDescent="0.25">
      <c r="B191" s="5"/>
      <c r="O191" s="6"/>
    </row>
    <row r="192" spans="2:15" ht="21" x14ac:dyDescent="0.35">
      <c r="B192" s="121" t="s">
        <v>246</v>
      </c>
      <c r="C192" s="122"/>
      <c r="D192" s="122"/>
      <c r="E192" s="122"/>
      <c r="F192" s="122"/>
      <c r="G192" s="122"/>
      <c r="H192" s="122"/>
      <c r="I192" s="122"/>
      <c r="J192" s="122"/>
      <c r="K192" s="122"/>
      <c r="L192" s="122"/>
      <c r="M192" s="122"/>
      <c r="N192" s="122"/>
      <c r="O192" s="123"/>
    </row>
    <row r="193" spans="2:15" x14ac:dyDescent="0.25">
      <c r="B193" s="5"/>
      <c r="O193" s="6"/>
    </row>
    <row r="194" spans="2:15" ht="98.1" customHeight="1" x14ac:dyDescent="0.25">
      <c r="B194" s="5"/>
      <c r="C194" s="51" t="s">
        <v>742</v>
      </c>
      <c r="D194" s="51"/>
      <c r="E194" s="94" t="s">
        <v>1451</v>
      </c>
      <c r="F194" s="85"/>
      <c r="G194" s="85"/>
      <c r="H194" s="85"/>
      <c r="I194" s="85"/>
      <c r="J194" s="85"/>
      <c r="K194" s="85"/>
      <c r="L194" s="85"/>
      <c r="M194" s="85"/>
      <c r="N194" s="85"/>
      <c r="O194" s="6"/>
    </row>
    <row r="195" spans="2:15" x14ac:dyDescent="0.25">
      <c r="B195" s="5"/>
      <c r="O195" s="6"/>
    </row>
    <row r="196" spans="2:15" ht="98.1" customHeight="1" x14ac:dyDescent="0.25">
      <c r="B196" s="5"/>
      <c r="C196" s="51" t="s">
        <v>743</v>
      </c>
      <c r="D196" s="51"/>
      <c r="E196" s="85"/>
      <c r="F196" s="85"/>
      <c r="G196" s="85"/>
      <c r="H196" s="85"/>
      <c r="I196" s="85"/>
      <c r="J196" s="85"/>
      <c r="K196" s="85"/>
      <c r="L196" s="85"/>
      <c r="M196" s="85"/>
      <c r="N196" s="85"/>
      <c r="O196" s="6"/>
    </row>
    <row r="197" spans="2:15" x14ac:dyDescent="0.25">
      <c r="B197" s="7"/>
      <c r="C197" s="8"/>
      <c r="D197" s="8"/>
      <c r="E197" s="8"/>
      <c r="F197" s="8"/>
      <c r="G197" s="8"/>
      <c r="H197" s="8"/>
      <c r="I197" s="8"/>
      <c r="J197" s="8"/>
      <c r="K197" s="8"/>
      <c r="L197" s="8"/>
      <c r="M197" s="8"/>
      <c r="N197" s="8"/>
      <c r="O197" s="9"/>
    </row>
  </sheetData>
  <mergeCells count="266">
    <mergeCell ref="B192:O192"/>
    <mergeCell ref="C194:D194"/>
    <mergeCell ref="E194:N194"/>
    <mergeCell ref="C196:D196"/>
    <mergeCell ref="E196:N196"/>
    <mergeCell ref="C186:D186"/>
    <mergeCell ref="E186:N186"/>
    <mergeCell ref="B188:O188"/>
    <mergeCell ref="C190:D190"/>
    <mergeCell ref="E190:G190"/>
    <mergeCell ref="I190:J190"/>
    <mergeCell ref="K190:N190"/>
    <mergeCell ref="C182:D182"/>
    <mergeCell ref="E182:G182"/>
    <mergeCell ref="I182:J182"/>
    <mergeCell ref="K182:N182"/>
    <mergeCell ref="C184:D184"/>
    <mergeCell ref="E184:G184"/>
    <mergeCell ref="I184:J184"/>
    <mergeCell ref="K184:N184"/>
    <mergeCell ref="C174:D174"/>
    <mergeCell ref="E174:F174"/>
    <mergeCell ref="C176:D176"/>
    <mergeCell ref="E176:N176"/>
    <mergeCell ref="B178:O178"/>
    <mergeCell ref="C180:D180"/>
    <mergeCell ref="E180:G180"/>
    <mergeCell ref="C168:D168"/>
    <mergeCell ref="E168:N168"/>
    <mergeCell ref="C170:D170"/>
    <mergeCell ref="E170:F170"/>
    <mergeCell ref="C172:D172"/>
    <mergeCell ref="E172:N172"/>
    <mergeCell ref="C164:D164"/>
    <mergeCell ref="E164:N164"/>
    <mergeCell ref="C166:D166"/>
    <mergeCell ref="E166:F166"/>
    <mergeCell ref="H166:I166"/>
    <mergeCell ref="J166:N166"/>
    <mergeCell ref="C160:D160"/>
    <mergeCell ref="E160:F160"/>
    <mergeCell ref="H160:I160"/>
    <mergeCell ref="J160:K160"/>
    <mergeCell ref="C162:D162"/>
    <mergeCell ref="E162:F162"/>
    <mergeCell ref="H162:I162"/>
    <mergeCell ref="J162:N162"/>
    <mergeCell ref="C156:D156"/>
    <mergeCell ref="E156:F156"/>
    <mergeCell ref="H156:I156"/>
    <mergeCell ref="J156:K156"/>
    <mergeCell ref="C158:D158"/>
    <mergeCell ref="E158:F158"/>
    <mergeCell ref="H158:I158"/>
    <mergeCell ref="J158:K158"/>
    <mergeCell ref="C152:D152"/>
    <mergeCell ref="E152:F152"/>
    <mergeCell ref="H152:I152"/>
    <mergeCell ref="J152:K152"/>
    <mergeCell ref="C154:D154"/>
    <mergeCell ref="E154:F154"/>
    <mergeCell ref="H154:I154"/>
    <mergeCell ref="J154:K154"/>
    <mergeCell ref="C148:D148"/>
    <mergeCell ref="E148:F148"/>
    <mergeCell ref="H148:I148"/>
    <mergeCell ref="J148:N148"/>
    <mergeCell ref="C150:D150"/>
    <mergeCell ref="E150:N150"/>
    <mergeCell ref="C144:D144"/>
    <mergeCell ref="E144:F144"/>
    <mergeCell ref="H144:I144"/>
    <mergeCell ref="J144:N144"/>
    <mergeCell ref="C146:D146"/>
    <mergeCell ref="E146:N146"/>
    <mergeCell ref="C140:D140"/>
    <mergeCell ref="E140:N140"/>
    <mergeCell ref="C142:D142"/>
    <mergeCell ref="E142:F142"/>
    <mergeCell ref="H142:I142"/>
    <mergeCell ref="L142:M142"/>
    <mergeCell ref="C134:D134"/>
    <mergeCell ref="E134:N134"/>
    <mergeCell ref="C136:D136"/>
    <mergeCell ref="H136:I136"/>
    <mergeCell ref="J136:N136"/>
    <mergeCell ref="C138:D138"/>
    <mergeCell ref="E138:F138"/>
    <mergeCell ref="H138:K138"/>
    <mergeCell ref="D131:F131"/>
    <mergeCell ref="G131:K131"/>
    <mergeCell ref="L131:N131"/>
    <mergeCell ref="D132:F132"/>
    <mergeCell ref="G132:K132"/>
    <mergeCell ref="L132:N132"/>
    <mergeCell ref="C127:E127"/>
    <mergeCell ref="H127:I127"/>
    <mergeCell ref="J127:N127"/>
    <mergeCell ref="C129:N129"/>
    <mergeCell ref="D130:F130"/>
    <mergeCell ref="G130:K130"/>
    <mergeCell ref="L130:N130"/>
    <mergeCell ref="D121:I121"/>
    <mergeCell ref="J121:N125"/>
    <mergeCell ref="D122:I122"/>
    <mergeCell ref="D123:I123"/>
    <mergeCell ref="D124:I124"/>
    <mergeCell ref="D125:I125"/>
    <mergeCell ref="C117:D117"/>
    <mergeCell ref="E117:F117"/>
    <mergeCell ref="H117:I117"/>
    <mergeCell ref="C119:N119"/>
    <mergeCell ref="D120:I120"/>
    <mergeCell ref="J120:N120"/>
    <mergeCell ref="C113:D113"/>
    <mergeCell ref="E113:F113"/>
    <mergeCell ref="H113:I113"/>
    <mergeCell ref="J113:N113"/>
    <mergeCell ref="C115:D115"/>
    <mergeCell ref="H115:I115"/>
    <mergeCell ref="D111:I111"/>
    <mergeCell ref="D104:I104"/>
    <mergeCell ref="J104:N111"/>
    <mergeCell ref="D105:I105"/>
    <mergeCell ref="D106:I106"/>
    <mergeCell ref="D107:I107"/>
    <mergeCell ref="D108:I108"/>
    <mergeCell ref="D109:I109"/>
    <mergeCell ref="D110:I110"/>
    <mergeCell ref="C100:D100"/>
    <mergeCell ref="E100:G100"/>
    <mergeCell ref="I100:J100"/>
    <mergeCell ref="K100:N100"/>
    <mergeCell ref="C102:N102"/>
    <mergeCell ref="D103:I103"/>
    <mergeCell ref="J103:N103"/>
    <mergeCell ref="C94:D94"/>
    <mergeCell ref="E94:H94"/>
    <mergeCell ref="I94:J94"/>
    <mergeCell ref="K94:N94"/>
    <mergeCell ref="B96:O96"/>
    <mergeCell ref="C98:D98"/>
    <mergeCell ref="E98:G98"/>
    <mergeCell ref="I98:J98"/>
    <mergeCell ref="K98:N98"/>
    <mergeCell ref="C92:D92"/>
    <mergeCell ref="E92:F92"/>
    <mergeCell ref="G92:H92"/>
    <mergeCell ref="I92:J92"/>
    <mergeCell ref="K92:L92"/>
    <mergeCell ref="M92:N92"/>
    <mergeCell ref="C88:D88"/>
    <mergeCell ref="E88:F88"/>
    <mergeCell ref="H88:I88"/>
    <mergeCell ref="J88:N88"/>
    <mergeCell ref="C90:D90"/>
    <mergeCell ref="E90:H90"/>
    <mergeCell ref="I90:J90"/>
    <mergeCell ref="K90:N90"/>
    <mergeCell ref="C84:D84"/>
    <mergeCell ref="E84:F84"/>
    <mergeCell ref="H84:I84"/>
    <mergeCell ref="J84:K84"/>
    <mergeCell ref="C86:D86"/>
    <mergeCell ref="E86:F86"/>
    <mergeCell ref="H86:I86"/>
    <mergeCell ref="J86:N86"/>
    <mergeCell ref="C68:D68"/>
    <mergeCell ref="E68:F68"/>
    <mergeCell ref="H68:J68"/>
    <mergeCell ref="K68:N68"/>
    <mergeCell ref="B70:O70"/>
    <mergeCell ref="C72:N72"/>
    <mergeCell ref="C64:D64"/>
    <mergeCell ref="E64:F64"/>
    <mergeCell ref="H64:J64"/>
    <mergeCell ref="K64:N64"/>
    <mergeCell ref="C66:E66"/>
    <mergeCell ref="F66:N66"/>
    <mergeCell ref="C60:D60"/>
    <mergeCell ref="E60:F60"/>
    <mergeCell ref="H60:J60"/>
    <mergeCell ref="K60:N60"/>
    <mergeCell ref="C62:E62"/>
    <mergeCell ref="F62:N62"/>
    <mergeCell ref="C56:D56"/>
    <mergeCell ref="E56:F56"/>
    <mergeCell ref="H56:J56"/>
    <mergeCell ref="K56:N56"/>
    <mergeCell ref="C58:E58"/>
    <mergeCell ref="F58:N58"/>
    <mergeCell ref="C52:D52"/>
    <mergeCell ref="E52:F52"/>
    <mergeCell ref="H52:J52"/>
    <mergeCell ref="K52:N52"/>
    <mergeCell ref="C54:E54"/>
    <mergeCell ref="F54:N54"/>
    <mergeCell ref="C48:D48"/>
    <mergeCell ref="E48:F48"/>
    <mergeCell ref="H48:J48"/>
    <mergeCell ref="K48:N48"/>
    <mergeCell ref="C50:E50"/>
    <mergeCell ref="F50:N50"/>
    <mergeCell ref="C44:D44"/>
    <mergeCell ref="E44:F44"/>
    <mergeCell ref="H44:J44"/>
    <mergeCell ref="K44:N44"/>
    <mergeCell ref="C46:E46"/>
    <mergeCell ref="F46:N46"/>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6:D16"/>
    <mergeCell ref="E16:N16"/>
    <mergeCell ref="C8:D8"/>
    <mergeCell ref="E8:F8"/>
    <mergeCell ref="H8:I8"/>
    <mergeCell ref="J8:N8"/>
    <mergeCell ref="C10:D10"/>
    <mergeCell ref="E10:H10"/>
    <mergeCell ref="I10:J10"/>
    <mergeCell ref="K10:N10"/>
    <mergeCell ref="B2:D2"/>
    <mergeCell ref="E2:O2"/>
    <mergeCell ref="B4:O4"/>
    <mergeCell ref="C6:D6"/>
    <mergeCell ref="E6:J6"/>
    <mergeCell ref="M6:N6"/>
    <mergeCell ref="C12:D12"/>
    <mergeCell ref="E12:N12"/>
    <mergeCell ref="C14:D14"/>
    <mergeCell ref="E14:N14"/>
  </mergeCells>
  <conditionalFormatting sqref="C90:N90">
    <cfRule type="expression" dxfId="219" priority="10">
      <formula>$J$84&gt;0</formula>
    </cfRule>
  </conditionalFormatting>
  <conditionalFormatting sqref="C92:N92">
    <cfRule type="expression" dxfId="218" priority="9">
      <formula>$J$84&gt;0</formula>
    </cfRule>
  </conditionalFormatting>
  <conditionalFormatting sqref="C94:N94">
    <cfRule type="expression" dxfId="217" priority="8">
      <formula>$J$84&gt;0</formula>
    </cfRule>
  </conditionalFormatting>
  <conditionalFormatting sqref="C164:N164">
    <cfRule type="expression" dxfId="216" priority="15">
      <formula>$E$162&lt;&gt;"Sí"</formula>
    </cfRule>
  </conditionalFormatting>
  <conditionalFormatting sqref="C168:N168">
    <cfRule type="expression" dxfId="215" priority="13">
      <formula>$E$166&lt;&gt;"Sí"</formula>
    </cfRule>
  </conditionalFormatting>
  <conditionalFormatting sqref="C172:N172">
    <cfRule type="expression" dxfId="214" priority="12">
      <formula>$E$170&lt;&gt;"Sí"</formula>
    </cfRule>
  </conditionalFormatting>
  <conditionalFormatting sqref="C176:N176">
    <cfRule type="expression" dxfId="213" priority="11">
      <formula>$E$174&lt;&gt;"Sí"</formula>
    </cfRule>
  </conditionalFormatting>
  <conditionalFormatting sqref="G138">
    <cfRule type="expression" dxfId="212" priority="7">
      <formula>$E$138="Línea de captura"</formula>
    </cfRule>
  </conditionalFormatting>
  <conditionalFormatting sqref="H138:K138">
    <cfRule type="expression" dxfId="211" priority="6">
      <formula>$E$138="Línea de captura"</formula>
    </cfRule>
  </conditionalFormatting>
  <conditionalFormatting sqref="H88:N88">
    <cfRule type="expression" dxfId="209" priority="20">
      <formula>$E$88&lt;&gt;"Sí"</formula>
    </cfRule>
  </conditionalFormatting>
  <conditionalFormatting sqref="H113:N113">
    <cfRule type="expression" dxfId="208" priority="21">
      <formula>$E$113&lt;&gt;"Sí"</formula>
    </cfRule>
  </conditionalFormatting>
  <conditionalFormatting sqref="H127:N127">
    <cfRule type="expression" dxfId="207" priority="3">
      <formula>$E$113&lt;&gt;"Sí"</formula>
    </cfRule>
  </conditionalFormatting>
  <conditionalFormatting sqref="H144:N144 C146:N146">
    <cfRule type="expression" dxfId="206" priority="18">
      <formula>$E$144&lt;&gt;"Sí"</formula>
    </cfRule>
  </conditionalFormatting>
  <conditionalFormatting sqref="H148:N148 C150:N150">
    <cfRule type="expression" dxfId="205" priority="17">
      <formula>$E$148&lt;&gt;"Sí"</formula>
    </cfRule>
  </conditionalFormatting>
  <conditionalFormatting sqref="H162:N162">
    <cfRule type="expression" dxfId="204" priority="16">
      <formula>$E$162&lt;&gt;"Sí"</formula>
    </cfRule>
  </conditionalFormatting>
  <conditionalFormatting sqref="H166:N166">
    <cfRule type="expression" dxfId="203" priority="14">
      <formula>$E$166&lt;&gt;"Sí"</formula>
    </cfRule>
  </conditionalFormatting>
  <conditionalFormatting sqref="I98:N98">
    <cfRule type="expression" dxfId="202" priority="19">
      <formula>$E$98&lt;&gt;"Otro"</formula>
    </cfRule>
  </conditionalFormatting>
  <conditionalFormatting sqref="I100:N100">
    <cfRule type="expression" dxfId="201" priority="2">
      <formula>$E$98&lt;&gt;"Otro"</formula>
    </cfRule>
  </conditionalFormatting>
  <conditionalFormatting sqref="L138">
    <cfRule type="expression" dxfId="200" priority="5">
      <formula>$E$138&lt;&gt;"Línea de captura"</formula>
    </cfRule>
  </conditionalFormatting>
  <conditionalFormatting sqref="M74:N82">
    <cfRule type="expression" dxfId="199" priority="1">
      <formula>$L74&lt;&gt;"Sí"</formula>
    </cfRule>
  </conditionalFormatting>
  <conditionalFormatting sqref="M138:N138">
    <cfRule type="expression" dxfId="198" priority="4">
      <formula>$E$138&lt;&gt;"Línea de captura"</formula>
    </cfRule>
  </conditionalFormatting>
  <hyperlinks>
    <hyperlink ref="J88" r:id="rId1" xr:uid="{00000000-0004-0000-1200-000000000000}"/>
    <hyperlink ref="J148" r:id="rId2" xr:uid="{00000000-0004-0000-1200-000001000000}"/>
    <hyperlink ref="E194" r:id="rId3" xr:uid="{00000000-0004-0000-1200-000002000000}"/>
    <hyperlink ref="K24" r:id="rId4" xr:uid="{00000000-0004-0000-1200-000003000000}"/>
    <hyperlink ref="K36" r:id="rId5" xr:uid="{00000000-0004-0000-1200-000004000000}"/>
    <hyperlink ref="K44" r:id="rId6" xr:uid="{00000000-0004-0000-1200-000005000000}"/>
    <hyperlink ref="K68" r:id="rId7" xr:uid="{00000000-0004-0000-1200-000006000000}"/>
  </hyperlinks>
  <printOptions horizontalCentered="1"/>
  <pageMargins left="0.11811023622047245" right="0.11811023622047245" top="0.15748031496062992" bottom="0.15748031496062992" header="0.31496062992125984" footer="0.31496062992125984"/>
  <pageSetup scale="41" orientation="portrait" r:id="rId8"/>
  <extLst>
    <ext xmlns:x14="http://schemas.microsoft.com/office/spreadsheetml/2009/9/main" uri="{78C0D931-6437-407d-A8EE-F0AAD7539E65}">
      <x14:conditionalFormattings>
        <x14:conditionalFormatting xmlns:xm="http://schemas.microsoft.com/office/excel/2006/main">
          <x14:cfRule type="expression" priority="22" id="{2EF053F1-60BD-405A-ADED-07963E20BB8E}">
            <xm:f>$E$86&lt;&gt;Fuentes!$E$5</xm:f>
            <x14:dxf>
              <font>
                <color theme="0"/>
              </font>
              <fill>
                <patternFill>
                  <bgColor theme="0"/>
                </patternFill>
              </fill>
              <border>
                <left/>
                <right/>
                <top/>
                <bottom/>
                <vertical/>
                <horizontal/>
              </border>
            </x14:dxf>
          </x14:cfRule>
          <xm:sqref>H86:N86</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200-000000000000}">
          <x14:formula1>
            <xm:f>INDIRECT(VLOOKUP($M74,Fuentes!$AL$3:$AM$59,2,0))</xm:f>
          </x14:formula1>
          <xm:sqref>N74:N82</xm:sqref>
        </x14:dataValidation>
        <x14:dataValidation type="list" allowBlank="1" showInputMessage="1" showErrorMessage="1" xr:uid="{00000000-0002-0000-1200-000001000000}">
          <x14:formula1>
            <xm:f>Fuentes!$AL$3:$AL$59</xm:f>
          </x14:formula1>
          <xm:sqref>M74:M82</xm:sqref>
        </x14:dataValidation>
        <x14:dataValidation type="list" allowBlank="1" showInputMessage="1" showErrorMessage="1" xr:uid="{00000000-0002-0000-1200-000002000000}">
          <x14:formula1>
            <xm:f>Fuentes!$AW$3:$AW$5</xm:f>
          </x14:formula1>
          <xm:sqref>F74:F82</xm:sqref>
        </x14:dataValidation>
        <x14:dataValidation type="list" allowBlank="1" showInputMessage="1" showErrorMessage="1" xr:uid="{00000000-0002-0000-1200-000003000000}">
          <x14:formula1>
            <xm:f>Fuentes!$AZ$3:$AZ$7</xm:f>
          </x14:formula1>
          <xm:sqref>H74:H82</xm:sqref>
        </x14:dataValidation>
        <x14:dataValidation type="list" allowBlank="1" showInputMessage="1" showErrorMessage="1" xr:uid="{00000000-0002-0000-1200-000004000000}">
          <x14:formula1>
            <xm:f>Fuentes!$C$3:$C$4</xm:f>
          </x14:formula1>
          <xm:sqref>M6:N6</xm:sqref>
        </x14:dataValidation>
        <x14:dataValidation type="list" allowBlank="1" showInputMessage="1" showErrorMessage="1" xr:uid="{00000000-0002-0000-1200-000005000000}">
          <x14:formula1>
            <xm:f>Fuentes!$E$3:$E$6</xm:f>
          </x14:formula1>
          <xm:sqref>E86:F86</xm:sqref>
        </x14:dataValidation>
        <x14:dataValidation type="list" allowBlank="1" showInputMessage="1" showErrorMessage="1" xr:uid="{00000000-0002-0000-1200-000006000000}">
          <x14:formula1>
            <xm:f>Fuentes!$G$3:$G$4</xm:f>
          </x14:formula1>
          <xm:sqref>E113:F113 E88:F88 E144:F144 E148:F148 E152:F152 J152:K152 E154:F154 J154:K154 E156:F156 J156:K156 E158:F158 J158:K158 E160:F160 J160:K160 E162:F162 E166:F166 E170:F170 E174:F174 E92:F92 I92:J92 M92:N92 E180:G180 E184:G184 F127 K74:L82 G74:G82</xm:sqref>
        </x14:dataValidation>
        <x14:dataValidation type="list" allowBlank="1" showInputMessage="1" showErrorMessage="1" xr:uid="{00000000-0002-0000-1200-000007000000}">
          <x14:formula1>
            <xm:f>Fuentes!$I$3:$I$368</xm:f>
          </x14:formula1>
          <xm:sqref>E115 J115 J117 M138</xm:sqref>
        </x14:dataValidation>
        <x14:dataValidation type="list" allowBlank="1" showInputMessage="1" showErrorMessage="1" xr:uid="{00000000-0002-0000-1200-000008000000}">
          <x14:formula1>
            <xm:f>Fuentes!$M$3:$M$60</xm:f>
          </x14:formula1>
          <xm:sqref>E117:F117</xm:sqref>
        </x14:dataValidation>
        <x14:dataValidation type="list" allowBlank="1" showInputMessage="1" showErrorMessage="1" xr:uid="{00000000-0002-0000-1200-000009000000}">
          <x14:formula1>
            <xm:f>Fuentes!$U$3:$U$7</xm:f>
          </x14:formula1>
          <xm:sqref>F136</xm:sqref>
        </x14:dataValidation>
        <x14:dataValidation type="list" allowBlank="1" showInputMessage="1" showErrorMessage="1" xr:uid="{00000000-0002-0000-1200-00000A000000}">
          <x14:formula1>
            <xm:f>Fuentes!$W$3:$W$12</xm:f>
          </x14:formula1>
          <xm:sqref>E138:F138</xm:sqref>
        </x14:dataValidation>
        <x14:dataValidation type="list" allowBlank="1" showInputMessage="1" showErrorMessage="1" xr:uid="{00000000-0002-0000-1200-00000B000000}">
          <x14:formula1>
            <xm:f>Fuentes!$AH$3:$AH$8</xm:f>
          </x14:formula1>
          <xm:sqref>E98</xm:sqref>
        </x14:dataValidation>
        <x14:dataValidation type="list" allowBlank="1" showInputMessage="1" showErrorMessage="1" xr:uid="{00000000-0002-0000-1200-00000C000000}">
          <x14:formula1>
            <xm:f>Fuentes!$Q$3:$Q$5</xm:f>
          </x14:formula1>
          <xm:sqref>E100</xm:sqref>
        </x14:dataValidation>
        <x14:dataValidation type="list" allowBlank="1" showInputMessage="1" showErrorMessage="1" xr:uid="{00000000-0002-0000-1200-00000D000000}">
          <x14:formula1>
            <xm:f>Fuentes!$AJ$3:$AJ$6</xm:f>
          </x14:formula1>
          <xm:sqref>K184:N184</xm:sqref>
        </x14:dataValidation>
        <x14:dataValidation type="list" allowBlank="1" showInputMessage="1" showErrorMessage="1" xr:uid="{00000000-0002-0000-1200-00000E000000}">
          <x14:formula1>
            <xm:f>Fuentes!$K$4:$K$7</xm:f>
          </x14:formula1>
          <xm:sqref>K115 N138 K117</xm:sqref>
        </x14:dataValidation>
        <x14:dataValidation type="list" allowBlank="1" showInputMessage="1" showErrorMessage="1" xr:uid="{00000000-0002-0000-1200-00000F000000}">
          <x14:formula1>
            <xm:f>Fuentes!$K$3:$K$7</xm:f>
          </x14:formula1>
          <xm:sqref>F115</xm:sqref>
        </x14:dataValidation>
        <x14:dataValidation type="list" allowBlank="1" showInputMessage="1" showErrorMessage="1" xr:uid="{00000000-0002-0000-1200-000010000000}">
          <x14:formula1>
            <xm:f>INDIRECT(VLOOKUP($E$18,Fuentes!$Y$3:$Z$23,2,0))</xm:f>
          </x14:formula1>
          <xm:sqref>K18:N18</xm:sqref>
        </x14:dataValidation>
        <x14:dataValidation type="list" allowBlank="1" showInputMessage="1" showErrorMessage="1" xr:uid="{00000000-0002-0000-1200-000011000000}">
          <x14:formula1>
            <xm:f>Fuentes!$Y$3:$Y$23</xm:f>
          </x14:formula1>
          <xm:sqref>E18:H18</xm:sqref>
        </x14:dataValidation>
        <x14:dataValidation type="list" allowBlank="1" showInputMessage="1" showErrorMessage="1" xr:uid="{00000000-0002-0000-1200-000012000000}">
          <x14:formula1>
            <xm:f>Fuentes!$AT$3:$AT$6</xm:f>
          </x14:formula1>
          <xm:sqref>K100:N100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B2:EA53"/>
  <sheetViews>
    <sheetView topLeftCell="DK1" zoomScale="150" workbookViewId="0">
      <selection activeCell="B3" sqref="B3:EA3"/>
    </sheetView>
  </sheetViews>
  <sheetFormatPr baseColWidth="10" defaultRowHeight="15.75" x14ac:dyDescent="0.25"/>
  <sheetData>
    <row r="2" spans="2:131" x14ac:dyDescent="0.25">
      <c r="C2" s="28" t="s">
        <v>128</v>
      </c>
      <c r="D2" s="28" t="s">
        <v>129</v>
      </c>
      <c r="E2" s="28" t="s">
        <v>133</v>
      </c>
      <c r="F2" s="28" t="s">
        <v>130</v>
      </c>
      <c r="G2" s="28" t="s">
        <v>130</v>
      </c>
      <c r="H2" s="28" t="s">
        <v>303</v>
      </c>
      <c r="I2" s="28" t="s">
        <v>131</v>
      </c>
      <c r="J2" s="28" t="s">
        <v>132</v>
      </c>
      <c r="K2" s="28" t="s">
        <v>134</v>
      </c>
      <c r="L2" s="28" t="s">
        <v>135</v>
      </c>
      <c r="M2" s="28" t="s">
        <v>304</v>
      </c>
      <c r="N2" s="28" t="s">
        <v>307</v>
      </c>
      <c r="O2" s="28" t="s">
        <v>305</v>
      </c>
      <c r="P2" s="28" t="s">
        <v>306</v>
      </c>
      <c r="Q2" s="28" t="s">
        <v>311</v>
      </c>
      <c r="R2" s="28" t="s">
        <v>312</v>
      </c>
      <c r="S2" s="28" t="s">
        <v>313</v>
      </c>
      <c r="T2" s="28" t="s">
        <v>316</v>
      </c>
      <c r="U2" s="28" t="s">
        <v>317</v>
      </c>
      <c r="V2" s="28" t="s">
        <v>318</v>
      </c>
      <c r="W2" s="28" t="s">
        <v>319</v>
      </c>
      <c r="X2" s="28" t="s">
        <v>322</v>
      </c>
      <c r="Y2" s="28" t="s">
        <v>323</v>
      </c>
      <c r="Z2" s="28" t="s">
        <v>320</v>
      </c>
      <c r="AA2" s="28" t="s">
        <v>324</v>
      </c>
      <c r="AB2" s="28" t="s">
        <v>325</v>
      </c>
      <c r="AC2" s="28" t="s">
        <v>321</v>
      </c>
      <c r="AD2" s="28" t="s">
        <v>326</v>
      </c>
      <c r="AE2" s="28" t="s">
        <v>327</v>
      </c>
      <c r="AF2" s="28" t="s">
        <v>122</v>
      </c>
      <c r="AG2" s="28" t="s">
        <v>123</v>
      </c>
      <c r="AH2" s="28" t="s">
        <v>124</v>
      </c>
      <c r="AI2" s="28" t="s">
        <v>125</v>
      </c>
      <c r="AJ2" s="28" t="s">
        <v>126</v>
      </c>
      <c r="AK2" s="28" t="s">
        <v>127</v>
      </c>
      <c r="AL2" s="28" t="s">
        <v>340</v>
      </c>
      <c r="AM2" s="28" t="s">
        <v>341</v>
      </c>
      <c r="AN2" s="28" t="s">
        <v>342</v>
      </c>
      <c r="AO2" s="28" t="s">
        <v>343</v>
      </c>
      <c r="AP2" s="28" t="s">
        <v>344</v>
      </c>
      <c r="AQ2" s="28" t="s">
        <v>345</v>
      </c>
      <c r="AR2" s="28" t="s">
        <v>346</v>
      </c>
      <c r="AS2" s="28" t="s">
        <v>347</v>
      </c>
      <c r="AT2" s="28" t="s">
        <v>348</v>
      </c>
      <c r="AU2" s="28" t="s">
        <v>349</v>
      </c>
      <c r="AV2" s="28" t="s">
        <v>350</v>
      </c>
      <c r="AW2" s="28" t="s">
        <v>136</v>
      </c>
      <c r="AX2" s="28" t="s">
        <v>137</v>
      </c>
      <c r="AY2" s="28" t="s">
        <v>138</v>
      </c>
      <c r="AZ2" s="28" t="s">
        <v>139</v>
      </c>
      <c r="BA2" s="28" t="s">
        <v>140</v>
      </c>
      <c r="BB2" s="28" t="s">
        <v>141</v>
      </c>
      <c r="BC2" s="28" t="s">
        <v>142</v>
      </c>
      <c r="BD2" s="28" t="s">
        <v>143</v>
      </c>
      <c r="BE2" s="28" t="s">
        <v>144</v>
      </c>
      <c r="BF2" s="28" t="s">
        <v>145</v>
      </c>
      <c r="BG2" s="28" t="s">
        <v>146</v>
      </c>
      <c r="BH2" s="28" t="s">
        <v>147</v>
      </c>
      <c r="BI2" s="28" t="s">
        <v>148</v>
      </c>
      <c r="BJ2" s="28" t="s">
        <v>381</v>
      </c>
      <c r="BK2" s="28" t="s">
        <v>382</v>
      </c>
      <c r="BL2" s="28" t="s">
        <v>149</v>
      </c>
      <c r="BM2" s="28" t="s">
        <v>150</v>
      </c>
      <c r="BN2" s="28" t="s">
        <v>151</v>
      </c>
      <c r="BO2" s="28" t="s">
        <v>384</v>
      </c>
      <c r="BP2" s="28" t="s">
        <v>152</v>
      </c>
      <c r="BQ2" s="28" t="s">
        <v>153</v>
      </c>
      <c r="BR2" s="28" t="s">
        <v>154</v>
      </c>
      <c r="BS2" s="28" t="s">
        <v>155</v>
      </c>
      <c r="BT2" s="28" t="s">
        <v>156</v>
      </c>
      <c r="BU2" s="28" t="s">
        <v>157</v>
      </c>
      <c r="BV2" s="28" t="s">
        <v>158</v>
      </c>
      <c r="BW2" s="28" t="s">
        <v>159</v>
      </c>
      <c r="BX2" s="28" t="s">
        <v>160</v>
      </c>
      <c r="BY2" s="28" t="s">
        <v>161</v>
      </c>
      <c r="BZ2" s="28" t="s">
        <v>162</v>
      </c>
      <c r="CA2" s="28" t="s">
        <v>163</v>
      </c>
      <c r="CB2" s="28" t="s">
        <v>164</v>
      </c>
      <c r="CC2" s="28" t="s">
        <v>165</v>
      </c>
      <c r="CD2" s="28" t="s">
        <v>166</v>
      </c>
      <c r="CE2" s="28" t="s">
        <v>400</v>
      </c>
      <c r="CF2" s="28" t="s">
        <v>401</v>
      </c>
      <c r="CG2" s="28" t="s">
        <v>167</v>
      </c>
      <c r="CH2" s="28" t="s">
        <v>404</v>
      </c>
      <c r="CI2" s="28" t="s">
        <v>405</v>
      </c>
      <c r="CJ2" s="28" t="s">
        <v>406</v>
      </c>
      <c r="CK2" s="28" t="s">
        <v>168</v>
      </c>
      <c r="CL2" s="28" t="s">
        <v>169</v>
      </c>
      <c r="CM2" s="28" t="s">
        <v>170</v>
      </c>
      <c r="CN2" s="28" t="s">
        <v>171</v>
      </c>
      <c r="CO2" s="28" t="s">
        <v>172</v>
      </c>
      <c r="CP2" s="28" t="s">
        <v>173</v>
      </c>
      <c r="CQ2" s="28" t="s">
        <v>174</v>
      </c>
      <c r="CR2" s="28" t="s">
        <v>175</v>
      </c>
      <c r="CS2" s="28" t="s">
        <v>176</v>
      </c>
      <c r="CT2" s="28" t="s">
        <v>407</v>
      </c>
      <c r="CU2" s="28" t="s">
        <v>408</v>
      </c>
      <c r="CV2" s="28" t="s">
        <v>409</v>
      </c>
      <c r="CW2" s="28" t="s">
        <v>177</v>
      </c>
      <c r="CX2" s="28" t="s">
        <v>410</v>
      </c>
      <c r="CY2" s="28" t="s">
        <v>411</v>
      </c>
      <c r="CZ2" s="28" t="s">
        <v>427</v>
      </c>
      <c r="DA2" s="28" t="s">
        <v>428</v>
      </c>
      <c r="DB2" s="28" t="s">
        <v>429</v>
      </c>
      <c r="DC2" s="28" t="s">
        <v>430</v>
      </c>
      <c r="DD2" s="28" t="s">
        <v>431</v>
      </c>
      <c r="DE2" s="28" t="s">
        <v>432</v>
      </c>
      <c r="DF2" s="28" t="s">
        <v>433</v>
      </c>
      <c r="DG2" s="28" t="s">
        <v>434</v>
      </c>
      <c r="DH2" s="28" t="s">
        <v>435</v>
      </c>
      <c r="DI2" s="28" t="s">
        <v>436</v>
      </c>
      <c r="DJ2" s="28" t="s">
        <v>437</v>
      </c>
      <c r="DK2" s="28" t="s">
        <v>438</v>
      </c>
      <c r="DL2" s="28" t="s">
        <v>439</v>
      </c>
      <c r="DM2" s="28" t="s">
        <v>440</v>
      </c>
      <c r="DN2" s="28" t="s">
        <v>441</v>
      </c>
      <c r="DO2" s="28" t="s">
        <v>458</v>
      </c>
      <c r="DP2" s="28" t="s">
        <v>460</v>
      </c>
      <c r="DQ2" s="28" t="s">
        <v>459</v>
      </c>
      <c r="DR2" s="28" t="s">
        <v>461</v>
      </c>
      <c r="DS2" s="28" t="s">
        <v>462</v>
      </c>
      <c r="DT2" s="28" t="s">
        <v>463</v>
      </c>
      <c r="DU2" s="28" t="s">
        <v>465</v>
      </c>
      <c r="DV2" s="28" t="s">
        <v>466</v>
      </c>
      <c r="DW2" s="28" t="s">
        <v>467</v>
      </c>
      <c r="DX2" s="28" t="s">
        <v>469</v>
      </c>
      <c r="DY2" s="28" t="s">
        <v>470</v>
      </c>
      <c r="DZ2" s="28" t="s">
        <v>471</v>
      </c>
      <c r="EA2" s="28" t="s">
        <v>472</v>
      </c>
    </row>
    <row r="3" spans="2:131" s="19" customFormat="1" ht="126" x14ac:dyDescent="0.25">
      <c r="B3" s="23" t="s">
        <v>90</v>
      </c>
      <c r="C3" s="23" t="s">
        <v>3</v>
      </c>
      <c r="D3" s="23" t="s">
        <v>4</v>
      </c>
      <c r="E3" s="23" t="s">
        <v>5</v>
      </c>
      <c r="F3" s="23" t="s">
        <v>6</v>
      </c>
      <c r="G3" s="23" t="s">
        <v>108</v>
      </c>
      <c r="H3" s="23" t="s">
        <v>300</v>
      </c>
      <c r="I3" s="23" t="s">
        <v>247</v>
      </c>
      <c r="J3" s="23" t="s">
        <v>248</v>
      </c>
      <c r="K3" s="23" t="s">
        <v>249</v>
      </c>
      <c r="L3" s="23" t="s">
        <v>301</v>
      </c>
      <c r="M3" s="23" t="s">
        <v>302</v>
      </c>
      <c r="N3" s="23" t="s">
        <v>252</v>
      </c>
      <c r="O3" s="23" t="s">
        <v>308</v>
      </c>
      <c r="P3" s="23" t="s">
        <v>309</v>
      </c>
      <c r="Q3" s="23" t="s">
        <v>310</v>
      </c>
      <c r="R3" s="23" t="s">
        <v>314</v>
      </c>
      <c r="S3" s="23" t="s">
        <v>315</v>
      </c>
      <c r="T3" s="23" t="s">
        <v>328</v>
      </c>
      <c r="U3" s="23" t="s">
        <v>329</v>
      </c>
      <c r="V3" s="23" t="s">
        <v>330</v>
      </c>
      <c r="W3" s="23" t="s">
        <v>331</v>
      </c>
      <c r="X3" s="23" t="s">
        <v>332</v>
      </c>
      <c r="Y3" s="23" t="s">
        <v>333</v>
      </c>
      <c r="Z3" s="23" t="s">
        <v>334</v>
      </c>
      <c r="AA3" s="23" t="s">
        <v>335</v>
      </c>
      <c r="AB3" s="23" t="s">
        <v>336</v>
      </c>
      <c r="AC3" s="23" t="s">
        <v>337</v>
      </c>
      <c r="AD3" s="23" t="s">
        <v>338</v>
      </c>
      <c r="AE3" s="23" t="s">
        <v>339</v>
      </c>
      <c r="AF3" s="23" t="s">
        <v>351</v>
      </c>
      <c r="AG3" s="23" t="s">
        <v>352</v>
      </c>
      <c r="AH3" s="23" t="s">
        <v>353</v>
      </c>
      <c r="AI3" s="23" t="s">
        <v>354</v>
      </c>
      <c r="AJ3" s="23" t="s">
        <v>355</v>
      </c>
      <c r="AK3" s="23" t="s">
        <v>356</v>
      </c>
      <c r="AL3" s="23" t="s">
        <v>357</v>
      </c>
      <c r="AM3" s="23" t="s">
        <v>358</v>
      </c>
      <c r="AN3" s="23" t="s">
        <v>359</v>
      </c>
      <c r="AO3" s="23" t="s">
        <v>360</v>
      </c>
      <c r="AP3" s="23" t="s">
        <v>361</v>
      </c>
      <c r="AQ3" s="23" t="s">
        <v>362</v>
      </c>
      <c r="AR3" s="23" t="s">
        <v>363</v>
      </c>
      <c r="AS3" s="23" t="s">
        <v>364</v>
      </c>
      <c r="AT3" s="23" t="s">
        <v>365</v>
      </c>
      <c r="AU3" s="23" t="s">
        <v>366</v>
      </c>
      <c r="AV3" s="23" t="s">
        <v>367</v>
      </c>
      <c r="AW3" s="23" t="s">
        <v>368</v>
      </c>
      <c r="AX3" s="23" t="s">
        <v>369</v>
      </c>
      <c r="AY3" s="23" t="s">
        <v>370</v>
      </c>
      <c r="AZ3" s="23" t="s">
        <v>371</v>
      </c>
      <c r="BA3" s="23" t="s">
        <v>372</v>
      </c>
      <c r="BB3" s="23" t="s">
        <v>373</v>
      </c>
      <c r="BC3" s="23" t="s">
        <v>374</v>
      </c>
      <c r="BD3" s="23" t="s">
        <v>375</v>
      </c>
      <c r="BE3" s="23" t="s">
        <v>376</v>
      </c>
      <c r="BF3" s="23" t="s">
        <v>377</v>
      </c>
      <c r="BG3" s="23" t="s">
        <v>378</v>
      </c>
      <c r="BH3" s="23" t="s">
        <v>379</v>
      </c>
      <c r="BI3" s="23" t="s">
        <v>380</v>
      </c>
      <c r="BJ3" s="23" t="s">
        <v>271</v>
      </c>
      <c r="BK3" s="23" t="s">
        <v>272</v>
      </c>
      <c r="BL3" s="23" t="s">
        <v>273</v>
      </c>
      <c r="BM3" s="23" t="s">
        <v>274</v>
      </c>
      <c r="BN3" s="23" t="s">
        <v>383</v>
      </c>
      <c r="BO3" s="23" t="s">
        <v>276</v>
      </c>
      <c r="BP3" s="23" t="s">
        <v>385</v>
      </c>
      <c r="BQ3" s="23" t="s">
        <v>386</v>
      </c>
      <c r="BR3" s="23" t="s">
        <v>387</v>
      </c>
      <c r="BS3" s="23" t="s">
        <v>388</v>
      </c>
      <c r="BT3" s="23" t="s">
        <v>389</v>
      </c>
      <c r="BU3" s="23" t="s">
        <v>390</v>
      </c>
      <c r="BV3" s="23" t="s">
        <v>391</v>
      </c>
      <c r="BW3" s="23" t="s">
        <v>392</v>
      </c>
      <c r="BX3" s="23" t="s">
        <v>393</v>
      </c>
      <c r="BY3" s="23" t="s">
        <v>394</v>
      </c>
      <c r="BZ3" s="23" t="s">
        <v>395</v>
      </c>
      <c r="CA3" s="23" t="s">
        <v>396</v>
      </c>
      <c r="CB3" s="23" t="s">
        <v>397</v>
      </c>
      <c r="CC3" s="23" t="s">
        <v>398</v>
      </c>
      <c r="CD3" s="23" t="s">
        <v>399</v>
      </c>
      <c r="CE3" s="23" t="s">
        <v>402</v>
      </c>
      <c r="CF3" s="23" t="s">
        <v>403</v>
      </c>
      <c r="CG3" s="23" t="s">
        <v>280</v>
      </c>
      <c r="CH3" s="23" t="s">
        <v>281</v>
      </c>
      <c r="CI3" s="23" t="s">
        <v>282</v>
      </c>
      <c r="CJ3" s="23" t="s">
        <v>283</v>
      </c>
      <c r="CK3" s="23" t="s">
        <v>412</v>
      </c>
      <c r="CL3" s="23" t="s">
        <v>413</v>
      </c>
      <c r="CM3" s="23" t="s">
        <v>414</v>
      </c>
      <c r="CN3" s="23" t="s">
        <v>415</v>
      </c>
      <c r="CO3" s="23" t="s">
        <v>416</v>
      </c>
      <c r="CP3" s="23" t="s">
        <v>417</v>
      </c>
      <c r="CQ3" s="23" t="s">
        <v>418</v>
      </c>
      <c r="CR3" s="23" t="s">
        <v>419</v>
      </c>
      <c r="CS3" s="23" t="s">
        <v>420</v>
      </c>
      <c r="CT3" s="23" t="s">
        <v>421</v>
      </c>
      <c r="CU3" s="23" t="s">
        <v>422</v>
      </c>
      <c r="CV3" s="23" t="s">
        <v>423</v>
      </c>
      <c r="CW3" s="23" t="s">
        <v>424</v>
      </c>
      <c r="CX3" s="23" t="s">
        <v>425</v>
      </c>
      <c r="CY3" s="23" t="s">
        <v>426</v>
      </c>
      <c r="CZ3" s="23" t="s">
        <v>442</v>
      </c>
      <c r="DA3" s="23" t="s">
        <v>443</v>
      </c>
      <c r="DB3" s="23" t="s">
        <v>444</v>
      </c>
      <c r="DC3" s="23" t="s">
        <v>445</v>
      </c>
      <c r="DD3" s="23" t="s">
        <v>446</v>
      </c>
      <c r="DE3" s="23" t="s">
        <v>447</v>
      </c>
      <c r="DF3" s="23" t="s">
        <v>448</v>
      </c>
      <c r="DG3" s="23" t="s">
        <v>449</v>
      </c>
      <c r="DH3" s="23" t="s">
        <v>450</v>
      </c>
      <c r="DI3" s="23" t="s">
        <v>451</v>
      </c>
      <c r="DJ3" s="23" t="s">
        <v>452</v>
      </c>
      <c r="DK3" s="23" t="s">
        <v>453</v>
      </c>
      <c r="DL3" s="23" t="s">
        <v>454</v>
      </c>
      <c r="DM3" s="23" t="s">
        <v>455</v>
      </c>
      <c r="DN3" s="23" t="s">
        <v>456</v>
      </c>
      <c r="DO3" s="23" t="s">
        <v>457</v>
      </c>
      <c r="DP3" s="23" t="s">
        <v>287</v>
      </c>
      <c r="DQ3" s="23" t="s">
        <v>288</v>
      </c>
      <c r="DR3" s="23" t="s">
        <v>289</v>
      </c>
      <c r="DS3" s="23" t="s">
        <v>292</v>
      </c>
      <c r="DT3" s="23" t="s">
        <v>464</v>
      </c>
      <c r="DU3" s="23" t="s">
        <v>291</v>
      </c>
      <c r="DV3" s="23" t="s">
        <v>293</v>
      </c>
      <c r="DW3" s="23" t="s">
        <v>468</v>
      </c>
      <c r="DX3" s="23" t="s">
        <v>294</v>
      </c>
      <c r="DY3" s="23" t="s">
        <v>295</v>
      </c>
      <c r="DZ3" s="23" t="s">
        <v>296</v>
      </c>
      <c r="EA3" s="24" t="s">
        <v>297</v>
      </c>
    </row>
    <row r="4" spans="2:131" x14ac:dyDescent="0.25">
      <c r="B4" s="21">
        <v>1</v>
      </c>
      <c r="C4" s="22" t="e" cm="1">
        <f t="array" aca="1" ref="C4" ca="1">INDIRECT("Trámite"&amp;$B4&amp;"!"&amp;C$2)</f>
        <v>#REF!</v>
      </c>
      <c r="D4" s="22" t="e" cm="1">
        <f t="array" aca="1" ref="D4" ca="1">INDIRECT("Trámite"&amp;$B4&amp;"!"&amp;D$2)</f>
        <v>#REF!</v>
      </c>
      <c r="E4" s="22" t="e" cm="1">
        <f t="array" aca="1" ref="E4" ca="1">INDIRECT("Trámite"&amp;$B4&amp;"!"&amp;E$2)</f>
        <v>#REF!</v>
      </c>
      <c r="F4" s="22" t="e" cm="1">
        <f t="array" aca="1" ref="F4" ca="1">INDIRECT("Trámite"&amp;$B4&amp;"!"&amp;F$2)</f>
        <v>#REF!</v>
      </c>
      <c r="G4" s="22" t="e" cm="1">
        <f t="array" aca="1" ref="G4" ca="1">INDIRECT("Trámite"&amp;$B4&amp;"!"&amp;G$2)</f>
        <v>#REF!</v>
      </c>
      <c r="H4" s="22" t="e" cm="1">
        <f t="array" aca="1" ref="H4" ca="1">INDIRECT("Trámite"&amp;$B4&amp;"!"&amp;H$2)</f>
        <v>#REF!</v>
      </c>
      <c r="I4" s="22" t="e" cm="1">
        <f t="array" aca="1" ref="I4" ca="1">INDIRECT("Trámite"&amp;$B4&amp;"!"&amp;I$2)</f>
        <v>#REF!</v>
      </c>
      <c r="J4" s="22" t="e" cm="1">
        <f t="array" aca="1" ref="J4" ca="1">INDIRECT("Trámite"&amp;$B4&amp;"!"&amp;J$2)</f>
        <v>#REF!</v>
      </c>
      <c r="K4" s="22" t="e" cm="1">
        <f t="array" aca="1" ref="K4" ca="1">INDIRECT("Trámite"&amp;$B4&amp;"!"&amp;K$2)</f>
        <v>#REF!</v>
      </c>
      <c r="L4" s="22" t="e" cm="1">
        <f t="array" aca="1" ref="L4" ca="1">INDIRECT("Trámite"&amp;$B4&amp;"!"&amp;L$2)</f>
        <v>#REF!</v>
      </c>
      <c r="M4" s="22" t="e" cm="1">
        <f t="array" aca="1" ref="M4" ca="1">INDIRECT("Trámite"&amp;$B4&amp;"!"&amp;M$2)</f>
        <v>#REF!</v>
      </c>
      <c r="N4" s="22" t="e" cm="1">
        <f t="array" aca="1" ref="N4" ca="1">INDIRECT("Trámite"&amp;$B4&amp;"!"&amp;N$2)</f>
        <v>#REF!</v>
      </c>
      <c r="O4" s="22" t="e" cm="1">
        <f t="array" aca="1" ref="O4" ca="1">INDIRECT("Trámite"&amp;$B4&amp;"!"&amp;O$2)</f>
        <v>#REF!</v>
      </c>
      <c r="P4" s="22" t="e" cm="1">
        <f t="array" aca="1" ref="P4" ca="1">INDIRECT("Trámite"&amp;$B4&amp;"!"&amp;P$2)</f>
        <v>#REF!</v>
      </c>
      <c r="Q4" s="22" t="e" cm="1">
        <f t="array" aca="1" ref="Q4" ca="1">INDIRECT("Trámite"&amp;$B4&amp;"!"&amp;Q$2)</f>
        <v>#REF!</v>
      </c>
      <c r="R4" s="22" t="e" cm="1">
        <f t="array" aca="1" ref="R4" ca="1">INDIRECT("Trámite"&amp;$B4&amp;"!"&amp;R$2)</f>
        <v>#REF!</v>
      </c>
      <c r="S4" s="22" t="e" cm="1">
        <f t="array" aca="1" ref="S4" ca="1">INDIRECT("Trámite"&amp;$B4&amp;"!"&amp;S$2)</f>
        <v>#REF!</v>
      </c>
      <c r="T4" s="22" t="e" cm="1">
        <f t="array" aca="1" ref="T4" ca="1">INDIRECT("Trámite"&amp;$B4&amp;"!"&amp;T$2)</f>
        <v>#REF!</v>
      </c>
      <c r="U4" s="22" t="e" cm="1">
        <f t="array" aca="1" ref="U4" ca="1">INDIRECT("Trámite"&amp;$B4&amp;"!"&amp;U$2)</f>
        <v>#REF!</v>
      </c>
      <c r="V4" s="22" t="e" cm="1">
        <f t="array" aca="1" ref="V4" ca="1">INDIRECT("Trámite"&amp;$B4&amp;"!"&amp;V$2)</f>
        <v>#REF!</v>
      </c>
      <c r="W4" s="22" t="e" cm="1">
        <f t="array" aca="1" ref="W4" ca="1">INDIRECT("Trámite"&amp;$B4&amp;"!"&amp;W$2)</f>
        <v>#REF!</v>
      </c>
      <c r="X4" s="22" t="e" cm="1">
        <f t="array" aca="1" ref="X4" ca="1">INDIRECT("Trámite"&amp;$B4&amp;"!"&amp;X$2)</f>
        <v>#REF!</v>
      </c>
      <c r="Y4" s="22" t="e" cm="1">
        <f t="array" aca="1" ref="Y4" ca="1">INDIRECT("Trámite"&amp;$B4&amp;"!"&amp;Y$2)</f>
        <v>#REF!</v>
      </c>
      <c r="Z4" s="22" t="e" cm="1">
        <f t="array" aca="1" ref="Z4" ca="1">INDIRECT("Trámite"&amp;$B4&amp;"!"&amp;Z$2)</f>
        <v>#REF!</v>
      </c>
      <c r="AA4" s="22" t="e" cm="1">
        <f t="array" aca="1" ref="AA4" ca="1">INDIRECT("Trámite"&amp;$B4&amp;"!"&amp;AA$2)</f>
        <v>#REF!</v>
      </c>
      <c r="AB4" s="22" t="e" cm="1">
        <f t="array" aca="1" ref="AB4" ca="1">INDIRECT("Trámite"&amp;$B4&amp;"!"&amp;AB$2)</f>
        <v>#REF!</v>
      </c>
      <c r="AC4" s="22" t="e" cm="1">
        <f t="array" aca="1" ref="AC4" ca="1">INDIRECT("Trámite"&amp;$B4&amp;"!"&amp;AC$2)</f>
        <v>#REF!</v>
      </c>
      <c r="AD4" s="22" t="e" cm="1">
        <f t="array" aca="1" ref="AD4" ca="1">INDIRECT("Trámite"&amp;$B4&amp;"!"&amp;AD$2)</f>
        <v>#REF!</v>
      </c>
      <c r="AE4" s="22" t="e" cm="1">
        <f t="array" aca="1" ref="AE4" ca="1">INDIRECT("Trámite"&amp;$B4&amp;"!"&amp;AE$2)</f>
        <v>#REF!</v>
      </c>
      <c r="AF4" s="22" t="e" cm="1">
        <f t="array" aca="1" ref="AF4" ca="1">INDIRECT("Trámite"&amp;$B4&amp;"!"&amp;AF$2)</f>
        <v>#REF!</v>
      </c>
      <c r="AG4" s="22" t="e" cm="1">
        <f t="array" aca="1" ref="AG4" ca="1">INDIRECT("Trámite"&amp;$B4&amp;"!"&amp;AG$2)</f>
        <v>#REF!</v>
      </c>
      <c r="AH4" s="22" t="e" cm="1">
        <f t="array" aca="1" ref="AH4" ca="1">INDIRECT("Trámite"&amp;$B4&amp;"!"&amp;AH$2)</f>
        <v>#REF!</v>
      </c>
      <c r="AI4" s="22" t="e" cm="1">
        <f t="array" aca="1" ref="AI4" ca="1">INDIRECT("Trámite"&amp;$B4&amp;"!"&amp;AI$2)</f>
        <v>#REF!</v>
      </c>
      <c r="AJ4" s="22" t="e" cm="1">
        <f t="array" aca="1" ref="AJ4" ca="1">INDIRECT("Trámite"&amp;$B4&amp;"!"&amp;AJ$2)</f>
        <v>#REF!</v>
      </c>
      <c r="AK4" s="22" t="e" cm="1">
        <f t="array" aca="1" ref="AK4" ca="1">INDIRECT("Trámite"&amp;$B4&amp;"!"&amp;AK$2)</f>
        <v>#REF!</v>
      </c>
      <c r="AL4" s="22" t="e" cm="1">
        <f t="array" aca="1" ref="AL4" ca="1">INDIRECT("Trámite"&amp;$B4&amp;"!"&amp;AL$2)</f>
        <v>#REF!</v>
      </c>
      <c r="AM4" s="22" t="e" cm="1">
        <f t="array" aca="1" ref="AM4" ca="1">INDIRECT("Trámite"&amp;$B4&amp;"!"&amp;AM$2)</f>
        <v>#REF!</v>
      </c>
      <c r="AN4" s="22" t="e" cm="1">
        <f t="array" aca="1" ref="AN4" ca="1">INDIRECT("Trámite"&amp;$B4&amp;"!"&amp;AN$2)</f>
        <v>#REF!</v>
      </c>
      <c r="AO4" s="22" t="e" cm="1">
        <f t="array" aca="1" ref="AO4" ca="1">INDIRECT("Trámite"&amp;$B4&amp;"!"&amp;AO$2)</f>
        <v>#REF!</v>
      </c>
      <c r="AP4" s="22" t="e" cm="1">
        <f t="array" aca="1" ref="AP4" ca="1">INDIRECT("Trámite"&amp;$B4&amp;"!"&amp;AP$2)</f>
        <v>#REF!</v>
      </c>
      <c r="AQ4" s="22" t="e" cm="1">
        <f t="array" aca="1" ref="AQ4" ca="1">INDIRECT("Trámite"&amp;$B4&amp;"!"&amp;AQ$2)</f>
        <v>#REF!</v>
      </c>
      <c r="AR4" s="22" t="e" cm="1">
        <f t="array" aca="1" ref="AR4" ca="1">INDIRECT("Trámite"&amp;$B4&amp;"!"&amp;AR$2)</f>
        <v>#REF!</v>
      </c>
      <c r="AS4" s="22" t="e" cm="1">
        <f t="array" aca="1" ref="AS4" ca="1">INDIRECT("Trámite"&amp;$B4&amp;"!"&amp;AS$2)</f>
        <v>#REF!</v>
      </c>
      <c r="AT4" s="22" t="e" cm="1">
        <f t="array" aca="1" ref="AT4" ca="1">INDIRECT("Trámite"&amp;$B4&amp;"!"&amp;AT$2)</f>
        <v>#REF!</v>
      </c>
      <c r="AU4" s="22" t="e" cm="1">
        <f t="array" aca="1" ref="AU4" ca="1">INDIRECT("Trámite"&amp;$B4&amp;"!"&amp;AU$2)</f>
        <v>#REF!</v>
      </c>
      <c r="AV4" s="22" t="e" cm="1">
        <f t="array" aca="1" ref="AV4" ca="1">INDIRECT("Trámite"&amp;$B4&amp;"!"&amp;AV$2)</f>
        <v>#REF!</v>
      </c>
      <c r="AW4" s="22" t="e" cm="1">
        <f t="array" aca="1" ref="AW4" ca="1">INDIRECT("Trámite"&amp;$B4&amp;"!"&amp;AW$2)</f>
        <v>#REF!</v>
      </c>
      <c r="AX4" s="22" t="e" cm="1">
        <f t="array" aca="1" ref="AX4" ca="1">INDIRECT("Trámite"&amp;$B4&amp;"!"&amp;AX$2)</f>
        <v>#REF!</v>
      </c>
      <c r="AY4" s="22" t="e" cm="1">
        <f t="array" aca="1" ref="AY4" ca="1">INDIRECT("Trámite"&amp;$B4&amp;"!"&amp;AY$2)</f>
        <v>#REF!</v>
      </c>
      <c r="AZ4" s="22" t="e" cm="1">
        <f t="array" aca="1" ref="AZ4" ca="1">INDIRECT("Trámite"&amp;$B4&amp;"!"&amp;AZ$2)</f>
        <v>#REF!</v>
      </c>
      <c r="BA4" s="22" t="e" cm="1">
        <f t="array" aca="1" ref="BA4" ca="1">INDIRECT("Trámite"&amp;$B4&amp;"!"&amp;BA$2)</f>
        <v>#REF!</v>
      </c>
      <c r="BB4" s="22" t="e" cm="1">
        <f t="array" aca="1" ref="BB4" ca="1">INDIRECT("Trámite"&amp;$B4&amp;"!"&amp;BB$2)</f>
        <v>#REF!</v>
      </c>
      <c r="BC4" s="22" t="e" cm="1">
        <f t="array" aca="1" ref="BC4" ca="1">INDIRECT("Trámite"&amp;$B4&amp;"!"&amp;BC$2)</f>
        <v>#REF!</v>
      </c>
      <c r="BD4" s="22" t="e" cm="1">
        <f t="array" aca="1" ref="BD4" ca="1">INDIRECT("Trámite"&amp;$B4&amp;"!"&amp;BD$2)</f>
        <v>#REF!</v>
      </c>
      <c r="BE4" s="22" t="e" cm="1">
        <f t="array" aca="1" ref="BE4" ca="1">INDIRECT("Trámite"&amp;$B4&amp;"!"&amp;BE$2)</f>
        <v>#REF!</v>
      </c>
      <c r="BF4" s="22" t="e" cm="1">
        <f t="array" aca="1" ref="BF4" ca="1">INDIRECT("Trámite"&amp;$B4&amp;"!"&amp;BF$2)</f>
        <v>#REF!</v>
      </c>
      <c r="BG4" s="22" t="e" cm="1">
        <f t="array" aca="1" ref="BG4" ca="1">INDIRECT("Trámite"&amp;$B4&amp;"!"&amp;BG$2)</f>
        <v>#REF!</v>
      </c>
      <c r="BH4" s="22" t="e" cm="1">
        <f t="array" aca="1" ref="BH4" ca="1">INDIRECT("Trámite"&amp;$B4&amp;"!"&amp;BH$2)</f>
        <v>#REF!</v>
      </c>
      <c r="BI4" s="22" t="e" cm="1">
        <f t="array" aca="1" ref="BI4" ca="1">INDIRECT("Trámite"&amp;$B4&amp;"!"&amp;BI$2)</f>
        <v>#REF!</v>
      </c>
      <c r="BJ4" s="22" t="e" cm="1">
        <f t="array" aca="1" ref="BJ4" ca="1">INDIRECT("Trámite"&amp;$B4&amp;"!"&amp;BJ$2)</f>
        <v>#REF!</v>
      </c>
      <c r="BK4" s="22" t="e" cm="1">
        <f t="array" aca="1" ref="BK4" ca="1">INDIRECT("Trámite"&amp;$B4&amp;"!"&amp;BK$2)</f>
        <v>#REF!</v>
      </c>
      <c r="BL4" s="22" t="e" cm="1">
        <f t="array" aca="1" ref="BL4" ca="1">INDIRECT("Trámite"&amp;$B4&amp;"!"&amp;BL$2)</f>
        <v>#REF!</v>
      </c>
      <c r="BM4" s="22" t="e" cm="1">
        <f t="array" aca="1" ref="BM4" ca="1">INDIRECT("Trámite"&amp;$B4&amp;"!"&amp;BM$2)</f>
        <v>#REF!</v>
      </c>
      <c r="BN4" s="22" t="e" cm="1">
        <f t="array" aca="1" ref="BN4" ca="1">INDIRECT("Trámite"&amp;$B4&amp;"!"&amp;BN$2)</f>
        <v>#REF!</v>
      </c>
      <c r="BO4" s="22" t="e" cm="1">
        <f t="array" aca="1" ref="BO4" ca="1">INDIRECT("Trámite"&amp;$B4&amp;"!"&amp;BO$2)</f>
        <v>#REF!</v>
      </c>
      <c r="BP4" s="22" t="e" cm="1">
        <f t="array" aca="1" ref="BP4" ca="1">INDIRECT("Trámite"&amp;$B4&amp;"!"&amp;BP$2)</f>
        <v>#REF!</v>
      </c>
      <c r="BQ4" s="22" t="e" cm="1">
        <f t="array" aca="1" ref="BQ4" ca="1">INDIRECT("Trámite"&amp;$B4&amp;"!"&amp;BQ$2)</f>
        <v>#REF!</v>
      </c>
      <c r="BR4" s="22" t="e" cm="1">
        <f t="array" aca="1" ref="BR4" ca="1">INDIRECT("Trámite"&amp;$B4&amp;"!"&amp;BR$2)</f>
        <v>#REF!</v>
      </c>
      <c r="BS4" s="22" t="e" cm="1">
        <f t="array" aca="1" ref="BS4" ca="1">INDIRECT("Trámite"&amp;$B4&amp;"!"&amp;BS$2)</f>
        <v>#REF!</v>
      </c>
      <c r="BT4" s="22" t="e" cm="1">
        <f t="array" aca="1" ref="BT4" ca="1">INDIRECT("Trámite"&amp;$B4&amp;"!"&amp;BT$2)</f>
        <v>#REF!</v>
      </c>
      <c r="BU4" s="22" t="e" cm="1">
        <f t="array" aca="1" ref="BU4" ca="1">INDIRECT("Trámite"&amp;$B4&amp;"!"&amp;BU$2)</f>
        <v>#REF!</v>
      </c>
      <c r="BV4" s="22" t="e" cm="1">
        <f t="array" aca="1" ref="BV4" ca="1">INDIRECT("Trámite"&amp;$B4&amp;"!"&amp;BV$2)</f>
        <v>#REF!</v>
      </c>
      <c r="BW4" s="22" t="e" cm="1">
        <f t="array" aca="1" ref="BW4" ca="1">INDIRECT("Trámite"&amp;$B4&amp;"!"&amp;BW$2)</f>
        <v>#REF!</v>
      </c>
      <c r="BX4" s="22" t="e" cm="1">
        <f t="array" aca="1" ref="BX4" ca="1">INDIRECT("Trámite"&amp;$B4&amp;"!"&amp;BX$2)</f>
        <v>#REF!</v>
      </c>
      <c r="BY4" s="22" t="e" cm="1">
        <f t="array" aca="1" ref="BY4" ca="1">INDIRECT("Trámite"&amp;$B4&amp;"!"&amp;BY$2)</f>
        <v>#REF!</v>
      </c>
      <c r="BZ4" s="22" t="e" cm="1">
        <f t="array" aca="1" ref="BZ4" ca="1">INDIRECT("Trámite"&amp;$B4&amp;"!"&amp;BZ$2)</f>
        <v>#REF!</v>
      </c>
      <c r="CA4" s="22" t="e" cm="1">
        <f t="array" aca="1" ref="CA4" ca="1">INDIRECT("Trámite"&amp;$B4&amp;"!"&amp;CA$2)</f>
        <v>#REF!</v>
      </c>
      <c r="CB4" s="22" t="e" cm="1">
        <f t="array" aca="1" ref="CB4" ca="1">INDIRECT("Trámite"&amp;$B4&amp;"!"&amp;CB$2)</f>
        <v>#REF!</v>
      </c>
      <c r="CC4" s="22" t="e" cm="1">
        <f t="array" aca="1" ref="CC4" ca="1">INDIRECT("Trámite"&amp;$B4&amp;"!"&amp;CC$2)</f>
        <v>#REF!</v>
      </c>
      <c r="CD4" s="22" t="e" cm="1">
        <f t="array" aca="1" ref="CD4" ca="1">INDIRECT("Trámite"&amp;$B4&amp;"!"&amp;CD$2)</f>
        <v>#REF!</v>
      </c>
      <c r="CE4" s="22" t="e" cm="1">
        <f t="array" aca="1" ref="CE4" ca="1">INDIRECT("Trámite"&amp;$B4&amp;"!"&amp;CE$2)</f>
        <v>#REF!</v>
      </c>
      <c r="CF4" s="22" t="e" cm="1">
        <f t="array" aca="1" ref="CF4" ca="1">INDIRECT("Trámite"&amp;$B4&amp;"!"&amp;CF$2)</f>
        <v>#REF!</v>
      </c>
      <c r="CG4" s="22" t="e" cm="1">
        <f t="array" aca="1" ref="CG4" ca="1">INDIRECT("Trámite"&amp;$B4&amp;"!"&amp;CG$2)</f>
        <v>#REF!</v>
      </c>
      <c r="CH4" s="22" t="e" cm="1">
        <f t="array" aca="1" ref="CH4" ca="1">INDIRECT("Trámite"&amp;$B4&amp;"!"&amp;CH$2)</f>
        <v>#REF!</v>
      </c>
      <c r="CI4" s="22" t="e" cm="1">
        <f t="array" aca="1" ref="CI4" ca="1">INDIRECT("Trámite"&amp;$B4&amp;"!"&amp;CI$2)</f>
        <v>#REF!</v>
      </c>
      <c r="CJ4" s="22" t="e" cm="1">
        <f t="array" aca="1" ref="CJ4" ca="1">INDIRECT("Trámite"&amp;$B4&amp;"!"&amp;CJ$2)</f>
        <v>#REF!</v>
      </c>
      <c r="CK4" s="22" t="e" cm="1">
        <f t="array" aca="1" ref="CK4" ca="1">INDIRECT("Trámite"&amp;$B4&amp;"!"&amp;CK$2)</f>
        <v>#REF!</v>
      </c>
      <c r="CL4" s="22" t="e" cm="1">
        <f t="array" aca="1" ref="CL4" ca="1">INDIRECT("Trámite"&amp;$B4&amp;"!"&amp;CL$2)</f>
        <v>#REF!</v>
      </c>
      <c r="CM4" s="22" t="e" cm="1">
        <f t="array" aca="1" ref="CM4" ca="1">INDIRECT("Trámite"&amp;$B4&amp;"!"&amp;CM$2)</f>
        <v>#REF!</v>
      </c>
      <c r="CN4" s="22" t="e" cm="1">
        <f t="array" aca="1" ref="CN4" ca="1">INDIRECT("Trámite"&amp;$B4&amp;"!"&amp;CN$2)</f>
        <v>#REF!</v>
      </c>
      <c r="CO4" s="22" t="e" cm="1">
        <f t="array" aca="1" ref="CO4" ca="1">INDIRECT("Trámite"&amp;$B4&amp;"!"&amp;CO$2)</f>
        <v>#REF!</v>
      </c>
      <c r="CP4" s="22" t="e" cm="1">
        <f t="array" aca="1" ref="CP4" ca="1">INDIRECT("Trámite"&amp;$B4&amp;"!"&amp;CP$2)</f>
        <v>#REF!</v>
      </c>
      <c r="CQ4" s="22" t="e" cm="1">
        <f t="array" aca="1" ref="CQ4" ca="1">INDIRECT("Trámite"&amp;$B4&amp;"!"&amp;CQ$2)</f>
        <v>#REF!</v>
      </c>
      <c r="CR4" s="22" t="e" cm="1">
        <f t="array" aca="1" ref="CR4" ca="1">INDIRECT("Trámite"&amp;$B4&amp;"!"&amp;CR$2)</f>
        <v>#REF!</v>
      </c>
      <c r="CS4" s="22" t="e" cm="1">
        <f t="array" aca="1" ref="CS4" ca="1">INDIRECT("Trámite"&amp;$B4&amp;"!"&amp;CS$2)</f>
        <v>#REF!</v>
      </c>
      <c r="CT4" s="22" t="e" cm="1">
        <f t="array" aca="1" ref="CT4" ca="1">INDIRECT("Trámite"&amp;$B4&amp;"!"&amp;CT$2)</f>
        <v>#REF!</v>
      </c>
      <c r="CU4" s="22" t="e" cm="1">
        <f t="array" aca="1" ref="CU4" ca="1">INDIRECT("Trámite"&amp;$B4&amp;"!"&amp;CU$2)</f>
        <v>#REF!</v>
      </c>
      <c r="CV4" s="22" t="e" cm="1">
        <f t="array" aca="1" ref="CV4" ca="1">INDIRECT("Trámite"&amp;$B4&amp;"!"&amp;CV$2)</f>
        <v>#REF!</v>
      </c>
      <c r="CW4" s="22" t="e" cm="1">
        <f t="array" aca="1" ref="CW4" ca="1">INDIRECT("Trámite"&amp;$B4&amp;"!"&amp;CW$2)</f>
        <v>#REF!</v>
      </c>
      <c r="CX4" s="22" t="e" cm="1">
        <f t="array" aca="1" ref="CX4" ca="1">INDIRECT("Trámite"&amp;$B4&amp;"!"&amp;CX$2)</f>
        <v>#REF!</v>
      </c>
      <c r="CY4" s="22" t="e" cm="1">
        <f t="array" aca="1" ref="CY4" ca="1">INDIRECT("Trámite"&amp;$B4&amp;"!"&amp;CY$2)</f>
        <v>#REF!</v>
      </c>
      <c r="CZ4" s="22" t="e" cm="1">
        <f t="array" aca="1" ref="CZ4" ca="1">INDIRECT("Trámite"&amp;$B4&amp;"!"&amp;CZ$2)</f>
        <v>#REF!</v>
      </c>
      <c r="DA4" s="22" t="e" cm="1">
        <f t="array" aca="1" ref="DA4" ca="1">INDIRECT("Trámite"&amp;$B4&amp;"!"&amp;DA$2)</f>
        <v>#REF!</v>
      </c>
      <c r="DB4" s="22" t="e" cm="1">
        <f t="array" aca="1" ref="DB4" ca="1">INDIRECT("Trámite"&amp;$B4&amp;"!"&amp;DB$2)</f>
        <v>#REF!</v>
      </c>
      <c r="DC4" s="22" t="e" cm="1">
        <f t="array" aca="1" ref="DC4" ca="1">INDIRECT("Trámite"&amp;$B4&amp;"!"&amp;DC$2)</f>
        <v>#REF!</v>
      </c>
      <c r="DD4" s="22" t="e" cm="1">
        <f t="array" aca="1" ref="DD4" ca="1">INDIRECT("Trámite"&amp;$B4&amp;"!"&amp;DD$2)</f>
        <v>#REF!</v>
      </c>
      <c r="DE4" s="22" t="e" cm="1">
        <f t="array" aca="1" ref="DE4" ca="1">INDIRECT("Trámite"&amp;$B4&amp;"!"&amp;DE$2)</f>
        <v>#REF!</v>
      </c>
      <c r="DF4" s="22" t="e" cm="1">
        <f t="array" aca="1" ref="DF4" ca="1">INDIRECT("Trámite"&amp;$B4&amp;"!"&amp;DF$2)</f>
        <v>#REF!</v>
      </c>
      <c r="DG4" s="22" t="e" cm="1">
        <f t="array" aca="1" ref="DG4" ca="1">INDIRECT("Trámite"&amp;$B4&amp;"!"&amp;DG$2)</f>
        <v>#REF!</v>
      </c>
      <c r="DH4" s="22" t="e" cm="1">
        <f t="array" aca="1" ref="DH4" ca="1">INDIRECT("Trámite"&amp;$B4&amp;"!"&amp;DH$2)</f>
        <v>#REF!</v>
      </c>
      <c r="DI4" s="22" t="e" cm="1">
        <f t="array" aca="1" ref="DI4" ca="1">INDIRECT("Trámite"&amp;$B4&amp;"!"&amp;DI$2)</f>
        <v>#REF!</v>
      </c>
      <c r="DJ4" s="22" t="e" cm="1">
        <f t="array" aca="1" ref="DJ4" ca="1">INDIRECT("Trámite"&amp;$B4&amp;"!"&amp;DJ$2)</f>
        <v>#REF!</v>
      </c>
      <c r="DK4" s="22" t="e" cm="1">
        <f t="array" aca="1" ref="DK4" ca="1">INDIRECT("Trámite"&amp;$B4&amp;"!"&amp;DK$2)</f>
        <v>#REF!</v>
      </c>
      <c r="DL4" s="22" t="e" cm="1">
        <f t="array" aca="1" ref="DL4" ca="1">INDIRECT("Trámite"&amp;$B4&amp;"!"&amp;DL$2)</f>
        <v>#REF!</v>
      </c>
      <c r="DM4" s="22" t="e" cm="1">
        <f t="array" aca="1" ref="DM4" ca="1">INDIRECT("Trámite"&amp;$B4&amp;"!"&amp;DM$2)</f>
        <v>#REF!</v>
      </c>
      <c r="DN4" s="22" t="e" cm="1">
        <f t="array" aca="1" ref="DN4" ca="1">INDIRECT("Trámite"&amp;$B4&amp;"!"&amp;DN$2)</f>
        <v>#REF!</v>
      </c>
      <c r="DO4" s="22" t="e" cm="1">
        <f t="array" aca="1" ref="DO4" ca="1">INDIRECT("Trámite"&amp;$B4&amp;"!"&amp;DO$2)</f>
        <v>#REF!</v>
      </c>
      <c r="DP4" s="22" t="e" cm="1">
        <f t="array" aca="1" ref="DP4" ca="1">INDIRECT("Trámite"&amp;$B4&amp;"!"&amp;DP$2)</f>
        <v>#REF!</v>
      </c>
      <c r="DQ4" s="22" t="e" cm="1">
        <f t="array" aca="1" ref="DQ4" ca="1">INDIRECT("Trámite"&amp;$B4&amp;"!"&amp;DQ$2)</f>
        <v>#REF!</v>
      </c>
      <c r="DR4" s="22" t="e" cm="1">
        <f t="array" aca="1" ref="DR4" ca="1">INDIRECT("Trámite"&amp;$B4&amp;"!"&amp;DR$2)</f>
        <v>#REF!</v>
      </c>
      <c r="DS4" s="22" t="e" cm="1">
        <f t="array" aca="1" ref="DS4" ca="1">INDIRECT("Trámite"&amp;$B4&amp;"!"&amp;DS$2)</f>
        <v>#REF!</v>
      </c>
      <c r="DT4" s="22" t="e" cm="1">
        <f t="array" aca="1" ref="DT4" ca="1">INDIRECT("Trámite"&amp;$B4&amp;"!"&amp;DT$2)</f>
        <v>#REF!</v>
      </c>
      <c r="DU4" s="22" t="e" cm="1">
        <f t="array" aca="1" ref="DU4" ca="1">INDIRECT("Trámite"&amp;$B4&amp;"!"&amp;DU$2)</f>
        <v>#REF!</v>
      </c>
      <c r="DV4" s="22" t="e" cm="1">
        <f t="array" aca="1" ref="DV4" ca="1">INDIRECT("Trámite"&amp;$B4&amp;"!"&amp;DV$2)</f>
        <v>#REF!</v>
      </c>
      <c r="DW4" s="22" t="e" cm="1">
        <f t="array" aca="1" ref="DW4" ca="1">INDIRECT("Trámite"&amp;$B4&amp;"!"&amp;DW$2)</f>
        <v>#REF!</v>
      </c>
      <c r="DX4" s="22" t="e" cm="1">
        <f t="array" aca="1" ref="DX4" ca="1">INDIRECT("Trámite"&amp;$B4&amp;"!"&amp;DX$2)</f>
        <v>#REF!</v>
      </c>
      <c r="DY4" s="22" t="e" cm="1">
        <f t="array" aca="1" ref="DY4" ca="1">INDIRECT("Trámite"&amp;$B4&amp;"!"&amp;DY$2)</f>
        <v>#REF!</v>
      </c>
      <c r="DZ4" s="22" t="e" cm="1">
        <f t="array" aca="1" ref="DZ4" ca="1">INDIRECT("Trámite"&amp;$B4&amp;"!"&amp;DZ$2)</f>
        <v>#REF!</v>
      </c>
      <c r="EA4" s="22" t="e" cm="1">
        <f t="array" aca="1" ref="EA4" ca="1">INDIRECT("Trámite"&amp;$B4&amp;"!"&amp;EA$2)</f>
        <v>#REF!</v>
      </c>
    </row>
    <row r="5" spans="2:131" x14ac:dyDescent="0.25">
      <c r="B5" s="21">
        <v>2</v>
      </c>
      <c r="C5" s="22" t="e" cm="1">
        <f t="array" aca="1" ref="C5" ca="1">INDIRECT("Trámite"&amp;$B5&amp;"!"&amp;C$2)</f>
        <v>#REF!</v>
      </c>
      <c r="D5" s="22" t="e" cm="1">
        <f t="array" aca="1" ref="D5" ca="1">INDIRECT("Trámite"&amp;$B5&amp;"!"&amp;D$2)</f>
        <v>#REF!</v>
      </c>
      <c r="E5" s="22" t="e" cm="1">
        <f t="array" aca="1" ref="E5" ca="1">INDIRECT("Trámite"&amp;$B5&amp;"!"&amp;E$2)</f>
        <v>#REF!</v>
      </c>
      <c r="F5" s="22" t="e" cm="1">
        <f t="array" aca="1" ref="F5" ca="1">INDIRECT("Trámite"&amp;$B5&amp;"!"&amp;F$2)</f>
        <v>#REF!</v>
      </c>
      <c r="G5" s="22" t="e" cm="1">
        <f t="array" aca="1" ref="G5" ca="1">INDIRECT("Trámite"&amp;$B5&amp;"!"&amp;G$2)</f>
        <v>#REF!</v>
      </c>
      <c r="H5" s="22" t="e" cm="1">
        <f t="array" aca="1" ref="H5" ca="1">INDIRECT("Trámite"&amp;$B5&amp;"!"&amp;H$2)</f>
        <v>#REF!</v>
      </c>
      <c r="I5" s="22" t="e" cm="1">
        <f t="array" aca="1" ref="I5" ca="1">INDIRECT("Trámite"&amp;$B5&amp;"!"&amp;I$2)</f>
        <v>#REF!</v>
      </c>
      <c r="J5" s="22" t="e" cm="1">
        <f t="array" aca="1" ref="J5" ca="1">INDIRECT("Trámite"&amp;$B5&amp;"!"&amp;J$2)</f>
        <v>#REF!</v>
      </c>
      <c r="K5" s="22" t="e" cm="1">
        <f t="array" aca="1" ref="K5" ca="1">INDIRECT("Trámite"&amp;$B5&amp;"!"&amp;K$2)</f>
        <v>#REF!</v>
      </c>
      <c r="L5" s="22" t="e" cm="1">
        <f t="array" aca="1" ref="L5" ca="1">INDIRECT("Trámite"&amp;$B5&amp;"!"&amp;L$2)</f>
        <v>#REF!</v>
      </c>
      <c r="M5" s="22" t="e" cm="1">
        <f t="array" aca="1" ref="M5" ca="1">INDIRECT("Trámite"&amp;$B5&amp;"!"&amp;M$2)</f>
        <v>#REF!</v>
      </c>
      <c r="N5" s="22" t="e" cm="1">
        <f t="array" aca="1" ref="N5" ca="1">INDIRECT("Trámite"&amp;$B5&amp;"!"&amp;N$2)</f>
        <v>#REF!</v>
      </c>
      <c r="O5" s="22" t="e" cm="1">
        <f t="array" aca="1" ref="O5" ca="1">INDIRECT("Trámite"&amp;$B5&amp;"!"&amp;O$2)</f>
        <v>#REF!</v>
      </c>
      <c r="P5" s="22" t="e" cm="1">
        <f t="array" aca="1" ref="P5" ca="1">INDIRECT("Trámite"&amp;$B5&amp;"!"&amp;P$2)</f>
        <v>#REF!</v>
      </c>
      <c r="Q5" s="22" t="e" cm="1">
        <f t="array" aca="1" ref="Q5" ca="1">INDIRECT("Trámite"&amp;$B5&amp;"!"&amp;Q$2)</f>
        <v>#REF!</v>
      </c>
      <c r="R5" s="22" t="e" cm="1">
        <f t="array" aca="1" ref="R5" ca="1">INDIRECT("Trámite"&amp;$B5&amp;"!"&amp;R$2)</f>
        <v>#REF!</v>
      </c>
      <c r="S5" s="22" t="e" cm="1">
        <f t="array" aca="1" ref="S5" ca="1">INDIRECT("Trámite"&amp;$B5&amp;"!"&amp;S$2)</f>
        <v>#REF!</v>
      </c>
      <c r="T5" s="22" t="e" cm="1">
        <f t="array" aca="1" ref="T5" ca="1">INDIRECT("Trámite"&amp;$B5&amp;"!"&amp;T$2)</f>
        <v>#REF!</v>
      </c>
      <c r="U5" s="22" t="e" cm="1">
        <f t="array" aca="1" ref="U5" ca="1">INDIRECT("Trámite"&amp;$B5&amp;"!"&amp;U$2)</f>
        <v>#REF!</v>
      </c>
      <c r="V5" s="22" t="e" cm="1">
        <f t="array" aca="1" ref="V5" ca="1">INDIRECT("Trámite"&amp;$B5&amp;"!"&amp;V$2)</f>
        <v>#REF!</v>
      </c>
      <c r="W5" s="22" t="e" cm="1">
        <f t="array" aca="1" ref="W5" ca="1">INDIRECT("Trámite"&amp;$B5&amp;"!"&amp;W$2)</f>
        <v>#REF!</v>
      </c>
      <c r="X5" s="22" t="e" cm="1">
        <f t="array" aca="1" ref="X5" ca="1">INDIRECT("Trámite"&amp;$B5&amp;"!"&amp;X$2)</f>
        <v>#REF!</v>
      </c>
      <c r="Y5" s="22" t="e" cm="1">
        <f t="array" aca="1" ref="Y5" ca="1">INDIRECT("Trámite"&amp;$B5&amp;"!"&amp;Y$2)</f>
        <v>#REF!</v>
      </c>
      <c r="Z5" s="22" t="e" cm="1">
        <f t="array" aca="1" ref="Z5" ca="1">INDIRECT("Trámite"&amp;$B5&amp;"!"&amp;Z$2)</f>
        <v>#REF!</v>
      </c>
      <c r="AA5" s="22" t="e" cm="1">
        <f t="array" aca="1" ref="AA5" ca="1">INDIRECT("Trámite"&amp;$B5&amp;"!"&amp;AA$2)</f>
        <v>#REF!</v>
      </c>
      <c r="AB5" s="22" t="e" cm="1">
        <f t="array" aca="1" ref="AB5" ca="1">INDIRECT("Trámite"&amp;$B5&amp;"!"&amp;AB$2)</f>
        <v>#REF!</v>
      </c>
      <c r="AC5" s="22" t="e" cm="1">
        <f t="array" aca="1" ref="AC5" ca="1">INDIRECT("Trámite"&amp;$B5&amp;"!"&amp;AC$2)</f>
        <v>#REF!</v>
      </c>
      <c r="AD5" s="22" t="e" cm="1">
        <f t="array" aca="1" ref="AD5" ca="1">INDIRECT("Trámite"&amp;$B5&amp;"!"&amp;AD$2)</f>
        <v>#REF!</v>
      </c>
      <c r="AE5" s="22" t="e" cm="1">
        <f t="array" aca="1" ref="AE5" ca="1">INDIRECT("Trámite"&amp;$B5&amp;"!"&amp;AE$2)</f>
        <v>#REF!</v>
      </c>
      <c r="AF5" s="22" t="e" cm="1">
        <f t="array" aca="1" ref="AF5" ca="1">INDIRECT("Trámite"&amp;$B5&amp;"!"&amp;AF$2)</f>
        <v>#REF!</v>
      </c>
      <c r="AG5" s="22" t="e" cm="1">
        <f t="array" aca="1" ref="AG5" ca="1">INDIRECT("Trámite"&amp;$B5&amp;"!"&amp;AG$2)</f>
        <v>#REF!</v>
      </c>
      <c r="AH5" s="22" t="e" cm="1">
        <f t="array" aca="1" ref="AH5" ca="1">INDIRECT("Trámite"&amp;$B5&amp;"!"&amp;AH$2)</f>
        <v>#REF!</v>
      </c>
      <c r="AI5" s="22" t="e" cm="1">
        <f t="array" aca="1" ref="AI5" ca="1">INDIRECT("Trámite"&amp;$B5&amp;"!"&amp;AI$2)</f>
        <v>#REF!</v>
      </c>
      <c r="AJ5" s="22" t="e" cm="1">
        <f t="array" aca="1" ref="AJ5" ca="1">INDIRECT("Trámite"&amp;$B5&amp;"!"&amp;AJ$2)</f>
        <v>#REF!</v>
      </c>
      <c r="AK5" s="22" t="e" cm="1">
        <f t="array" aca="1" ref="AK5" ca="1">INDIRECT("Trámite"&amp;$B5&amp;"!"&amp;AK$2)</f>
        <v>#REF!</v>
      </c>
      <c r="AL5" s="22" t="e" cm="1">
        <f t="array" aca="1" ref="AL5" ca="1">INDIRECT("Trámite"&amp;$B5&amp;"!"&amp;AL$2)</f>
        <v>#REF!</v>
      </c>
      <c r="AM5" s="22" t="e" cm="1">
        <f t="array" aca="1" ref="AM5" ca="1">INDIRECT("Trámite"&amp;$B5&amp;"!"&amp;AM$2)</f>
        <v>#REF!</v>
      </c>
      <c r="AN5" s="22" t="e" cm="1">
        <f t="array" aca="1" ref="AN5" ca="1">INDIRECT("Trámite"&amp;$B5&amp;"!"&amp;AN$2)</f>
        <v>#REF!</v>
      </c>
      <c r="AO5" s="22" t="e" cm="1">
        <f t="array" aca="1" ref="AO5" ca="1">INDIRECT("Trámite"&amp;$B5&amp;"!"&amp;AO$2)</f>
        <v>#REF!</v>
      </c>
      <c r="AP5" s="22" t="e" cm="1">
        <f t="array" aca="1" ref="AP5" ca="1">INDIRECT("Trámite"&amp;$B5&amp;"!"&amp;AP$2)</f>
        <v>#REF!</v>
      </c>
      <c r="AQ5" s="22" t="e" cm="1">
        <f t="array" aca="1" ref="AQ5" ca="1">INDIRECT("Trámite"&amp;$B5&amp;"!"&amp;AQ$2)</f>
        <v>#REF!</v>
      </c>
      <c r="AR5" s="22" t="e" cm="1">
        <f t="array" aca="1" ref="AR5" ca="1">INDIRECT("Trámite"&amp;$B5&amp;"!"&amp;AR$2)</f>
        <v>#REF!</v>
      </c>
      <c r="AS5" s="22" t="e" cm="1">
        <f t="array" aca="1" ref="AS5" ca="1">INDIRECT("Trámite"&amp;$B5&amp;"!"&amp;AS$2)</f>
        <v>#REF!</v>
      </c>
      <c r="AT5" s="22" t="e" cm="1">
        <f t="array" aca="1" ref="AT5" ca="1">INDIRECT("Trámite"&amp;$B5&amp;"!"&amp;AT$2)</f>
        <v>#REF!</v>
      </c>
      <c r="AU5" s="22" t="e" cm="1">
        <f t="array" aca="1" ref="AU5" ca="1">INDIRECT("Trámite"&amp;$B5&amp;"!"&amp;AU$2)</f>
        <v>#REF!</v>
      </c>
      <c r="AV5" s="22" t="e" cm="1">
        <f t="array" aca="1" ref="AV5" ca="1">INDIRECT("Trámite"&amp;$B5&amp;"!"&amp;AV$2)</f>
        <v>#REF!</v>
      </c>
      <c r="AW5" s="22" t="e" cm="1">
        <f t="array" aca="1" ref="AW5" ca="1">INDIRECT("Trámite"&amp;$B5&amp;"!"&amp;AW$2)</f>
        <v>#REF!</v>
      </c>
      <c r="AX5" s="22" t="e" cm="1">
        <f t="array" aca="1" ref="AX5" ca="1">INDIRECT("Trámite"&amp;$B5&amp;"!"&amp;AX$2)</f>
        <v>#REF!</v>
      </c>
      <c r="AY5" s="22" t="e" cm="1">
        <f t="array" aca="1" ref="AY5" ca="1">INDIRECT("Trámite"&amp;$B5&amp;"!"&amp;AY$2)</f>
        <v>#REF!</v>
      </c>
      <c r="AZ5" s="22" t="e" cm="1">
        <f t="array" aca="1" ref="AZ5" ca="1">INDIRECT("Trámite"&amp;$B5&amp;"!"&amp;AZ$2)</f>
        <v>#REF!</v>
      </c>
      <c r="BA5" s="22" t="e" cm="1">
        <f t="array" aca="1" ref="BA5" ca="1">INDIRECT("Trámite"&amp;$B5&amp;"!"&amp;BA$2)</f>
        <v>#REF!</v>
      </c>
      <c r="BB5" s="22" t="e" cm="1">
        <f t="array" aca="1" ref="BB5" ca="1">INDIRECT("Trámite"&amp;$B5&amp;"!"&amp;BB$2)</f>
        <v>#REF!</v>
      </c>
      <c r="BC5" s="22" t="e" cm="1">
        <f t="array" aca="1" ref="BC5" ca="1">INDIRECT("Trámite"&amp;$B5&amp;"!"&amp;BC$2)</f>
        <v>#REF!</v>
      </c>
      <c r="BD5" s="22" t="e" cm="1">
        <f t="array" aca="1" ref="BD5" ca="1">INDIRECT("Trámite"&amp;$B5&amp;"!"&amp;BD$2)</f>
        <v>#REF!</v>
      </c>
      <c r="BE5" s="22" t="e" cm="1">
        <f t="array" aca="1" ref="BE5" ca="1">INDIRECT("Trámite"&amp;$B5&amp;"!"&amp;BE$2)</f>
        <v>#REF!</v>
      </c>
      <c r="BF5" s="22" t="e" cm="1">
        <f t="array" aca="1" ref="BF5" ca="1">INDIRECT("Trámite"&amp;$B5&amp;"!"&amp;BF$2)</f>
        <v>#REF!</v>
      </c>
      <c r="BG5" s="22" t="e" cm="1">
        <f t="array" aca="1" ref="BG5" ca="1">INDIRECT("Trámite"&amp;$B5&amp;"!"&amp;BG$2)</f>
        <v>#REF!</v>
      </c>
      <c r="BH5" s="22" t="e" cm="1">
        <f t="array" aca="1" ref="BH5" ca="1">INDIRECT("Trámite"&amp;$B5&amp;"!"&amp;BH$2)</f>
        <v>#REF!</v>
      </c>
      <c r="BI5" s="22" t="e" cm="1">
        <f t="array" aca="1" ref="BI5" ca="1">INDIRECT("Trámite"&amp;$B5&amp;"!"&amp;BI$2)</f>
        <v>#REF!</v>
      </c>
      <c r="BJ5" s="22" t="e" cm="1">
        <f t="array" aca="1" ref="BJ5" ca="1">INDIRECT("Trámite"&amp;$B5&amp;"!"&amp;BJ$2)</f>
        <v>#REF!</v>
      </c>
      <c r="BK5" s="22" t="e" cm="1">
        <f t="array" aca="1" ref="BK5" ca="1">INDIRECT("Trámite"&amp;$B5&amp;"!"&amp;BK$2)</f>
        <v>#REF!</v>
      </c>
      <c r="BL5" s="22" t="e" cm="1">
        <f t="array" aca="1" ref="BL5" ca="1">INDIRECT("Trámite"&amp;$B5&amp;"!"&amp;BL$2)</f>
        <v>#REF!</v>
      </c>
      <c r="BM5" s="22" t="e" cm="1">
        <f t="array" aca="1" ref="BM5" ca="1">INDIRECT("Trámite"&amp;$B5&amp;"!"&amp;BM$2)</f>
        <v>#REF!</v>
      </c>
      <c r="BN5" s="22" t="e" cm="1">
        <f t="array" aca="1" ref="BN5" ca="1">INDIRECT("Trámite"&amp;$B5&amp;"!"&amp;BN$2)</f>
        <v>#REF!</v>
      </c>
      <c r="BO5" s="22" t="e" cm="1">
        <f t="array" aca="1" ref="BO5" ca="1">INDIRECT("Trámite"&amp;$B5&amp;"!"&amp;BO$2)</f>
        <v>#REF!</v>
      </c>
      <c r="BP5" s="22" t="e" cm="1">
        <f t="array" aca="1" ref="BP5" ca="1">INDIRECT("Trámite"&amp;$B5&amp;"!"&amp;BP$2)</f>
        <v>#REF!</v>
      </c>
      <c r="BQ5" s="22" t="e" cm="1">
        <f t="array" aca="1" ref="BQ5" ca="1">INDIRECT("Trámite"&amp;$B5&amp;"!"&amp;BQ$2)</f>
        <v>#REF!</v>
      </c>
      <c r="BR5" s="22" t="e" cm="1">
        <f t="array" aca="1" ref="BR5" ca="1">INDIRECT("Trámite"&amp;$B5&amp;"!"&amp;BR$2)</f>
        <v>#REF!</v>
      </c>
      <c r="BS5" s="22" t="e" cm="1">
        <f t="array" aca="1" ref="BS5" ca="1">INDIRECT("Trámite"&amp;$B5&amp;"!"&amp;BS$2)</f>
        <v>#REF!</v>
      </c>
      <c r="BT5" s="22" t="e" cm="1">
        <f t="array" aca="1" ref="BT5" ca="1">INDIRECT("Trámite"&amp;$B5&amp;"!"&amp;BT$2)</f>
        <v>#REF!</v>
      </c>
      <c r="BU5" s="22" t="e" cm="1">
        <f t="array" aca="1" ref="BU5" ca="1">INDIRECT("Trámite"&amp;$B5&amp;"!"&amp;BU$2)</f>
        <v>#REF!</v>
      </c>
      <c r="BV5" s="22" t="e" cm="1">
        <f t="array" aca="1" ref="BV5" ca="1">INDIRECT("Trámite"&amp;$B5&amp;"!"&amp;BV$2)</f>
        <v>#REF!</v>
      </c>
      <c r="BW5" s="22" t="e" cm="1">
        <f t="array" aca="1" ref="BW5" ca="1">INDIRECT("Trámite"&amp;$B5&amp;"!"&amp;BW$2)</f>
        <v>#REF!</v>
      </c>
      <c r="BX5" s="22" t="e" cm="1">
        <f t="array" aca="1" ref="BX5" ca="1">INDIRECT("Trámite"&amp;$B5&amp;"!"&amp;BX$2)</f>
        <v>#REF!</v>
      </c>
      <c r="BY5" s="22" t="e" cm="1">
        <f t="array" aca="1" ref="BY5" ca="1">INDIRECT("Trámite"&amp;$B5&amp;"!"&amp;BY$2)</f>
        <v>#REF!</v>
      </c>
      <c r="BZ5" s="22" t="e" cm="1">
        <f t="array" aca="1" ref="BZ5" ca="1">INDIRECT("Trámite"&amp;$B5&amp;"!"&amp;BZ$2)</f>
        <v>#REF!</v>
      </c>
      <c r="CA5" s="22" t="e" cm="1">
        <f t="array" aca="1" ref="CA5" ca="1">INDIRECT("Trámite"&amp;$B5&amp;"!"&amp;CA$2)</f>
        <v>#REF!</v>
      </c>
      <c r="CB5" s="22" t="e" cm="1">
        <f t="array" aca="1" ref="CB5" ca="1">INDIRECT("Trámite"&amp;$B5&amp;"!"&amp;CB$2)</f>
        <v>#REF!</v>
      </c>
      <c r="CC5" s="22" t="e" cm="1">
        <f t="array" aca="1" ref="CC5" ca="1">INDIRECT("Trámite"&amp;$B5&amp;"!"&amp;CC$2)</f>
        <v>#REF!</v>
      </c>
      <c r="CD5" s="22" t="e" cm="1">
        <f t="array" aca="1" ref="CD5" ca="1">INDIRECT("Trámite"&amp;$B5&amp;"!"&amp;CD$2)</f>
        <v>#REF!</v>
      </c>
      <c r="CE5" s="22" t="e" cm="1">
        <f t="array" aca="1" ref="CE5" ca="1">INDIRECT("Trámite"&amp;$B5&amp;"!"&amp;CE$2)</f>
        <v>#REF!</v>
      </c>
      <c r="CF5" s="22" t="e" cm="1">
        <f t="array" aca="1" ref="CF5" ca="1">INDIRECT("Trámite"&amp;$B5&amp;"!"&amp;CF$2)</f>
        <v>#REF!</v>
      </c>
      <c r="CG5" s="22" t="e" cm="1">
        <f t="array" aca="1" ref="CG5" ca="1">INDIRECT("Trámite"&amp;$B5&amp;"!"&amp;CG$2)</f>
        <v>#REF!</v>
      </c>
      <c r="CH5" s="22" t="e" cm="1">
        <f t="array" aca="1" ref="CH5" ca="1">INDIRECT("Trámite"&amp;$B5&amp;"!"&amp;CH$2)</f>
        <v>#REF!</v>
      </c>
      <c r="CI5" s="22" t="e" cm="1">
        <f t="array" aca="1" ref="CI5" ca="1">INDIRECT("Trámite"&amp;$B5&amp;"!"&amp;CI$2)</f>
        <v>#REF!</v>
      </c>
      <c r="CJ5" s="22" t="e" cm="1">
        <f t="array" aca="1" ref="CJ5" ca="1">INDIRECT("Trámite"&amp;$B5&amp;"!"&amp;CJ$2)</f>
        <v>#REF!</v>
      </c>
      <c r="CK5" s="22" t="e" cm="1">
        <f t="array" aca="1" ref="CK5" ca="1">INDIRECT("Trámite"&amp;$B5&amp;"!"&amp;CK$2)</f>
        <v>#REF!</v>
      </c>
      <c r="CL5" s="22" t="e" cm="1">
        <f t="array" aca="1" ref="CL5" ca="1">INDIRECT("Trámite"&amp;$B5&amp;"!"&amp;CL$2)</f>
        <v>#REF!</v>
      </c>
      <c r="CM5" s="22" t="e" cm="1">
        <f t="array" aca="1" ref="CM5" ca="1">INDIRECT("Trámite"&amp;$B5&amp;"!"&amp;CM$2)</f>
        <v>#REF!</v>
      </c>
      <c r="CN5" s="22" t="e" cm="1">
        <f t="array" aca="1" ref="CN5" ca="1">INDIRECT("Trámite"&amp;$B5&amp;"!"&amp;CN$2)</f>
        <v>#REF!</v>
      </c>
      <c r="CO5" s="22" t="e" cm="1">
        <f t="array" aca="1" ref="CO5" ca="1">INDIRECT("Trámite"&amp;$B5&amp;"!"&amp;CO$2)</f>
        <v>#REF!</v>
      </c>
      <c r="CP5" s="22" t="e" cm="1">
        <f t="array" aca="1" ref="CP5" ca="1">INDIRECT("Trámite"&amp;$B5&amp;"!"&amp;CP$2)</f>
        <v>#REF!</v>
      </c>
      <c r="CQ5" s="22" t="e" cm="1">
        <f t="array" aca="1" ref="CQ5" ca="1">INDIRECT("Trámite"&amp;$B5&amp;"!"&amp;CQ$2)</f>
        <v>#REF!</v>
      </c>
      <c r="CR5" s="22" t="e" cm="1">
        <f t="array" aca="1" ref="CR5" ca="1">INDIRECT("Trámite"&amp;$B5&amp;"!"&amp;CR$2)</f>
        <v>#REF!</v>
      </c>
      <c r="CS5" s="22" t="e" cm="1">
        <f t="array" aca="1" ref="CS5" ca="1">INDIRECT("Trámite"&amp;$B5&amp;"!"&amp;CS$2)</f>
        <v>#REF!</v>
      </c>
      <c r="CT5" s="22" t="e" cm="1">
        <f t="array" aca="1" ref="CT5" ca="1">INDIRECT("Trámite"&amp;$B5&amp;"!"&amp;CT$2)</f>
        <v>#REF!</v>
      </c>
      <c r="CU5" s="22" t="e" cm="1">
        <f t="array" aca="1" ref="CU5" ca="1">INDIRECT("Trámite"&amp;$B5&amp;"!"&amp;CU$2)</f>
        <v>#REF!</v>
      </c>
      <c r="CV5" s="22" t="e" cm="1">
        <f t="array" aca="1" ref="CV5" ca="1">INDIRECT("Trámite"&amp;$B5&amp;"!"&amp;CV$2)</f>
        <v>#REF!</v>
      </c>
      <c r="CW5" s="22" t="e" cm="1">
        <f t="array" aca="1" ref="CW5" ca="1">INDIRECT("Trámite"&amp;$B5&amp;"!"&amp;CW$2)</f>
        <v>#REF!</v>
      </c>
      <c r="CX5" s="22" t="e" cm="1">
        <f t="array" aca="1" ref="CX5" ca="1">INDIRECT("Trámite"&amp;$B5&amp;"!"&amp;CX$2)</f>
        <v>#REF!</v>
      </c>
      <c r="CY5" s="22" t="e" cm="1">
        <f t="array" aca="1" ref="CY5" ca="1">INDIRECT("Trámite"&amp;$B5&amp;"!"&amp;CY$2)</f>
        <v>#REF!</v>
      </c>
      <c r="CZ5" s="22" t="e" cm="1">
        <f t="array" aca="1" ref="CZ5" ca="1">INDIRECT("Trámite"&amp;$B5&amp;"!"&amp;CZ$2)</f>
        <v>#REF!</v>
      </c>
      <c r="DA5" s="22" t="e" cm="1">
        <f t="array" aca="1" ref="DA5" ca="1">INDIRECT("Trámite"&amp;$B5&amp;"!"&amp;DA$2)</f>
        <v>#REF!</v>
      </c>
      <c r="DB5" s="22" t="e" cm="1">
        <f t="array" aca="1" ref="DB5" ca="1">INDIRECT("Trámite"&amp;$B5&amp;"!"&amp;DB$2)</f>
        <v>#REF!</v>
      </c>
      <c r="DC5" s="22" t="e" cm="1">
        <f t="array" aca="1" ref="DC5" ca="1">INDIRECT("Trámite"&amp;$B5&amp;"!"&amp;DC$2)</f>
        <v>#REF!</v>
      </c>
      <c r="DD5" s="22" t="e" cm="1">
        <f t="array" aca="1" ref="DD5" ca="1">INDIRECT("Trámite"&amp;$B5&amp;"!"&amp;DD$2)</f>
        <v>#REF!</v>
      </c>
      <c r="DE5" s="22" t="e" cm="1">
        <f t="array" aca="1" ref="DE5" ca="1">INDIRECT("Trámite"&amp;$B5&amp;"!"&amp;DE$2)</f>
        <v>#REF!</v>
      </c>
      <c r="DF5" s="22" t="e" cm="1">
        <f t="array" aca="1" ref="DF5" ca="1">INDIRECT("Trámite"&amp;$B5&amp;"!"&amp;DF$2)</f>
        <v>#REF!</v>
      </c>
      <c r="DG5" s="22" t="e" cm="1">
        <f t="array" aca="1" ref="DG5" ca="1">INDIRECT("Trámite"&amp;$B5&amp;"!"&amp;DG$2)</f>
        <v>#REF!</v>
      </c>
      <c r="DH5" s="22" t="e" cm="1">
        <f t="array" aca="1" ref="DH5" ca="1">INDIRECT("Trámite"&amp;$B5&amp;"!"&amp;DH$2)</f>
        <v>#REF!</v>
      </c>
      <c r="DI5" s="22" t="e" cm="1">
        <f t="array" aca="1" ref="DI5" ca="1">INDIRECT("Trámite"&amp;$B5&amp;"!"&amp;DI$2)</f>
        <v>#REF!</v>
      </c>
      <c r="DJ5" s="22" t="e" cm="1">
        <f t="array" aca="1" ref="DJ5" ca="1">INDIRECT("Trámite"&amp;$B5&amp;"!"&amp;DJ$2)</f>
        <v>#REF!</v>
      </c>
      <c r="DK5" s="22" t="e" cm="1">
        <f t="array" aca="1" ref="DK5" ca="1">INDIRECT("Trámite"&amp;$B5&amp;"!"&amp;DK$2)</f>
        <v>#REF!</v>
      </c>
      <c r="DL5" s="22" t="e" cm="1">
        <f t="array" aca="1" ref="DL5" ca="1">INDIRECT("Trámite"&amp;$B5&amp;"!"&amp;DL$2)</f>
        <v>#REF!</v>
      </c>
      <c r="DM5" s="22" t="e" cm="1">
        <f t="array" aca="1" ref="DM5" ca="1">INDIRECT("Trámite"&amp;$B5&amp;"!"&amp;DM$2)</f>
        <v>#REF!</v>
      </c>
      <c r="DN5" s="22" t="e" cm="1">
        <f t="array" aca="1" ref="DN5" ca="1">INDIRECT("Trámite"&amp;$B5&amp;"!"&amp;DN$2)</f>
        <v>#REF!</v>
      </c>
      <c r="DO5" s="22" t="e" cm="1">
        <f t="array" aca="1" ref="DO5" ca="1">INDIRECT("Trámite"&amp;$B5&amp;"!"&amp;DO$2)</f>
        <v>#REF!</v>
      </c>
      <c r="DP5" s="22" t="e" cm="1">
        <f t="array" aca="1" ref="DP5" ca="1">INDIRECT("Trámite"&amp;$B5&amp;"!"&amp;DP$2)</f>
        <v>#REF!</v>
      </c>
      <c r="DQ5" s="22" t="e" cm="1">
        <f t="array" aca="1" ref="DQ5" ca="1">INDIRECT("Trámite"&amp;$B5&amp;"!"&amp;DQ$2)</f>
        <v>#REF!</v>
      </c>
      <c r="DR5" s="22" t="e" cm="1">
        <f t="array" aca="1" ref="DR5" ca="1">INDIRECT("Trámite"&amp;$B5&amp;"!"&amp;DR$2)</f>
        <v>#REF!</v>
      </c>
      <c r="DS5" s="22" t="e" cm="1">
        <f t="array" aca="1" ref="DS5" ca="1">INDIRECT("Trámite"&amp;$B5&amp;"!"&amp;DS$2)</f>
        <v>#REF!</v>
      </c>
      <c r="DT5" s="22" t="e" cm="1">
        <f t="array" aca="1" ref="DT5" ca="1">INDIRECT("Trámite"&amp;$B5&amp;"!"&amp;DT$2)</f>
        <v>#REF!</v>
      </c>
      <c r="DU5" s="22" t="e" cm="1">
        <f t="array" aca="1" ref="DU5" ca="1">INDIRECT("Trámite"&amp;$B5&amp;"!"&amp;DU$2)</f>
        <v>#REF!</v>
      </c>
      <c r="DV5" s="22" t="e" cm="1">
        <f t="array" aca="1" ref="DV5" ca="1">INDIRECT("Trámite"&amp;$B5&amp;"!"&amp;DV$2)</f>
        <v>#REF!</v>
      </c>
      <c r="DW5" s="22" t="e" cm="1">
        <f t="array" aca="1" ref="DW5" ca="1">INDIRECT("Trámite"&amp;$B5&amp;"!"&amp;DW$2)</f>
        <v>#REF!</v>
      </c>
      <c r="DX5" s="22" t="e" cm="1">
        <f t="array" aca="1" ref="DX5" ca="1">INDIRECT("Trámite"&amp;$B5&amp;"!"&amp;DX$2)</f>
        <v>#REF!</v>
      </c>
      <c r="DY5" s="22" t="e" cm="1">
        <f t="array" aca="1" ref="DY5" ca="1">INDIRECT("Trámite"&amp;$B5&amp;"!"&amp;DY$2)</f>
        <v>#REF!</v>
      </c>
      <c r="DZ5" s="22" t="e" cm="1">
        <f t="array" aca="1" ref="DZ5" ca="1">INDIRECT("Trámite"&amp;$B5&amp;"!"&amp;DZ$2)</f>
        <v>#REF!</v>
      </c>
      <c r="EA5" s="22" t="e" cm="1">
        <f t="array" aca="1" ref="EA5" ca="1">INDIRECT("Trámite"&amp;$B5&amp;"!"&amp;EA$2)</f>
        <v>#REF!</v>
      </c>
    </row>
    <row r="6" spans="2:131" x14ac:dyDescent="0.25">
      <c r="B6" s="21">
        <v>3</v>
      </c>
      <c r="C6" s="22" t="e" cm="1">
        <f t="array" aca="1" ref="C6" ca="1">INDIRECT("Trámite"&amp;$B6&amp;"!"&amp;C$2)</f>
        <v>#REF!</v>
      </c>
      <c r="D6" s="22" t="e" cm="1">
        <f t="array" aca="1" ref="D6" ca="1">INDIRECT("Trámite"&amp;$B6&amp;"!"&amp;D$2)</f>
        <v>#REF!</v>
      </c>
      <c r="E6" s="22" t="e" cm="1">
        <f t="array" aca="1" ref="E6" ca="1">INDIRECT("Trámite"&amp;$B6&amp;"!"&amp;E$2)</f>
        <v>#REF!</v>
      </c>
      <c r="F6" s="22" t="e" cm="1">
        <f t="array" aca="1" ref="F6" ca="1">INDIRECT("Trámite"&amp;$B6&amp;"!"&amp;F$2)</f>
        <v>#REF!</v>
      </c>
      <c r="G6" s="22" t="e" cm="1">
        <f t="array" aca="1" ref="G6" ca="1">INDIRECT("Trámite"&amp;$B6&amp;"!"&amp;G$2)</f>
        <v>#REF!</v>
      </c>
      <c r="H6" s="22" t="e" cm="1">
        <f t="array" aca="1" ref="H6" ca="1">INDIRECT("Trámite"&amp;$B6&amp;"!"&amp;H$2)</f>
        <v>#REF!</v>
      </c>
      <c r="I6" s="22" t="e" cm="1">
        <f t="array" aca="1" ref="I6" ca="1">INDIRECT("Trámite"&amp;$B6&amp;"!"&amp;I$2)</f>
        <v>#REF!</v>
      </c>
      <c r="J6" s="22" t="e" cm="1">
        <f t="array" aca="1" ref="J6" ca="1">INDIRECT("Trámite"&amp;$B6&amp;"!"&amp;J$2)</f>
        <v>#REF!</v>
      </c>
      <c r="K6" s="22" t="e" cm="1">
        <f t="array" aca="1" ref="K6" ca="1">INDIRECT("Trámite"&amp;$B6&amp;"!"&amp;K$2)</f>
        <v>#REF!</v>
      </c>
      <c r="L6" s="22" t="e" cm="1">
        <f t="array" aca="1" ref="L6" ca="1">INDIRECT("Trámite"&amp;$B6&amp;"!"&amp;L$2)</f>
        <v>#REF!</v>
      </c>
      <c r="M6" s="22" t="e" cm="1">
        <f t="array" aca="1" ref="M6" ca="1">INDIRECT("Trámite"&amp;$B6&amp;"!"&amp;M$2)</f>
        <v>#REF!</v>
      </c>
      <c r="N6" s="22" t="e" cm="1">
        <f t="array" aca="1" ref="N6" ca="1">INDIRECT("Trámite"&amp;$B6&amp;"!"&amp;N$2)</f>
        <v>#REF!</v>
      </c>
      <c r="O6" s="22" t="e" cm="1">
        <f t="array" aca="1" ref="O6" ca="1">INDIRECT("Trámite"&amp;$B6&amp;"!"&amp;O$2)</f>
        <v>#REF!</v>
      </c>
      <c r="P6" s="22" t="e" cm="1">
        <f t="array" aca="1" ref="P6" ca="1">INDIRECT("Trámite"&amp;$B6&amp;"!"&amp;P$2)</f>
        <v>#REF!</v>
      </c>
      <c r="Q6" s="22" t="e" cm="1">
        <f t="array" aca="1" ref="Q6" ca="1">INDIRECT("Trámite"&amp;$B6&amp;"!"&amp;Q$2)</f>
        <v>#REF!</v>
      </c>
      <c r="R6" s="22" t="e" cm="1">
        <f t="array" aca="1" ref="R6" ca="1">INDIRECT("Trámite"&amp;$B6&amp;"!"&amp;R$2)</f>
        <v>#REF!</v>
      </c>
      <c r="S6" s="22" t="e" cm="1">
        <f t="array" aca="1" ref="S6" ca="1">INDIRECT("Trámite"&amp;$B6&amp;"!"&amp;S$2)</f>
        <v>#REF!</v>
      </c>
      <c r="T6" s="22" t="e" cm="1">
        <f t="array" aca="1" ref="T6" ca="1">INDIRECT("Trámite"&amp;$B6&amp;"!"&amp;T$2)</f>
        <v>#REF!</v>
      </c>
      <c r="U6" s="22" t="e" cm="1">
        <f t="array" aca="1" ref="U6" ca="1">INDIRECT("Trámite"&amp;$B6&amp;"!"&amp;U$2)</f>
        <v>#REF!</v>
      </c>
      <c r="V6" s="22" t="e" cm="1">
        <f t="array" aca="1" ref="V6" ca="1">INDIRECT("Trámite"&amp;$B6&amp;"!"&amp;V$2)</f>
        <v>#REF!</v>
      </c>
      <c r="W6" s="22" t="e" cm="1">
        <f t="array" aca="1" ref="W6" ca="1">INDIRECT("Trámite"&amp;$B6&amp;"!"&amp;W$2)</f>
        <v>#REF!</v>
      </c>
      <c r="X6" s="22" t="e" cm="1">
        <f t="array" aca="1" ref="X6" ca="1">INDIRECT("Trámite"&amp;$B6&amp;"!"&amp;X$2)</f>
        <v>#REF!</v>
      </c>
      <c r="Y6" s="22" t="e" cm="1">
        <f t="array" aca="1" ref="Y6" ca="1">INDIRECT("Trámite"&amp;$B6&amp;"!"&amp;Y$2)</f>
        <v>#REF!</v>
      </c>
      <c r="Z6" s="22" t="e" cm="1">
        <f t="array" aca="1" ref="Z6" ca="1">INDIRECT("Trámite"&amp;$B6&amp;"!"&amp;Z$2)</f>
        <v>#REF!</v>
      </c>
      <c r="AA6" s="22" t="e" cm="1">
        <f t="array" aca="1" ref="AA6" ca="1">INDIRECT("Trámite"&amp;$B6&amp;"!"&amp;AA$2)</f>
        <v>#REF!</v>
      </c>
      <c r="AB6" s="22" t="e" cm="1">
        <f t="array" aca="1" ref="AB6" ca="1">INDIRECT("Trámite"&amp;$B6&amp;"!"&amp;AB$2)</f>
        <v>#REF!</v>
      </c>
      <c r="AC6" s="22" t="e" cm="1">
        <f t="array" aca="1" ref="AC6" ca="1">INDIRECT("Trámite"&amp;$B6&amp;"!"&amp;AC$2)</f>
        <v>#REF!</v>
      </c>
      <c r="AD6" s="22" t="e" cm="1">
        <f t="array" aca="1" ref="AD6" ca="1">INDIRECT("Trámite"&amp;$B6&amp;"!"&amp;AD$2)</f>
        <v>#REF!</v>
      </c>
      <c r="AE6" s="22" t="e" cm="1">
        <f t="array" aca="1" ref="AE6" ca="1">INDIRECT("Trámite"&amp;$B6&amp;"!"&amp;AE$2)</f>
        <v>#REF!</v>
      </c>
      <c r="AF6" s="22" t="e" cm="1">
        <f t="array" aca="1" ref="AF6" ca="1">INDIRECT("Trámite"&amp;$B6&amp;"!"&amp;AF$2)</f>
        <v>#REF!</v>
      </c>
      <c r="AG6" s="22" t="e" cm="1">
        <f t="array" aca="1" ref="AG6" ca="1">INDIRECT("Trámite"&amp;$B6&amp;"!"&amp;AG$2)</f>
        <v>#REF!</v>
      </c>
      <c r="AH6" s="22" t="e" cm="1">
        <f t="array" aca="1" ref="AH6" ca="1">INDIRECT("Trámite"&amp;$B6&amp;"!"&amp;AH$2)</f>
        <v>#REF!</v>
      </c>
      <c r="AI6" s="22" t="e" cm="1">
        <f t="array" aca="1" ref="AI6" ca="1">INDIRECT("Trámite"&amp;$B6&amp;"!"&amp;AI$2)</f>
        <v>#REF!</v>
      </c>
      <c r="AJ6" s="22" t="e" cm="1">
        <f t="array" aca="1" ref="AJ6" ca="1">INDIRECT("Trámite"&amp;$B6&amp;"!"&amp;AJ$2)</f>
        <v>#REF!</v>
      </c>
      <c r="AK6" s="22" t="e" cm="1">
        <f t="array" aca="1" ref="AK6" ca="1">INDIRECT("Trámite"&amp;$B6&amp;"!"&amp;AK$2)</f>
        <v>#REF!</v>
      </c>
      <c r="AL6" s="22" t="e" cm="1">
        <f t="array" aca="1" ref="AL6" ca="1">INDIRECT("Trámite"&amp;$B6&amp;"!"&amp;AL$2)</f>
        <v>#REF!</v>
      </c>
      <c r="AM6" s="22" t="e" cm="1">
        <f t="array" aca="1" ref="AM6" ca="1">INDIRECT("Trámite"&amp;$B6&amp;"!"&amp;AM$2)</f>
        <v>#REF!</v>
      </c>
      <c r="AN6" s="22" t="e" cm="1">
        <f t="array" aca="1" ref="AN6" ca="1">INDIRECT("Trámite"&amp;$B6&amp;"!"&amp;AN$2)</f>
        <v>#REF!</v>
      </c>
      <c r="AO6" s="22" t="e" cm="1">
        <f t="array" aca="1" ref="AO6" ca="1">INDIRECT("Trámite"&amp;$B6&amp;"!"&amp;AO$2)</f>
        <v>#REF!</v>
      </c>
      <c r="AP6" s="22" t="e" cm="1">
        <f t="array" aca="1" ref="AP6" ca="1">INDIRECT("Trámite"&amp;$B6&amp;"!"&amp;AP$2)</f>
        <v>#REF!</v>
      </c>
      <c r="AQ6" s="22" t="e" cm="1">
        <f t="array" aca="1" ref="AQ6" ca="1">INDIRECT("Trámite"&amp;$B6&amp;"!"&amp;AQ$2)</f>
        <v>#REF!</v>
      </c>
      <c r="AR6" s="22" t="e" cm="1">
        <f t="array" aca="1" ref="AR6" ca="1">INDIRECT("Trámite"&amp;$B6&amp;"!"&amp;AR$2)</f>
        <v>#REF!</v>
      </c>
      <c r="AS6" s="22" t="e" cm="1">
        <f t="array" aca="1" ref="AS6" ca="1">INDIRECT("Trámite"&amp;$B6&amp;"!"&amp;AS$2)</f>
        <v>#REF!</v>
      </c>
      <c r="AT6" s="22" t="e" cm="1">
        <f t="array" aca="1" ref="AT6" ca="1">INDIRECT("Trámite"&amp;$B6&amp;"!"&amp;AT$2)</f>
        <v>#REF!</v>
      </c>
      <c r="AU6" s="22" t="e" cm="1">
        <f t="array" aca="1" ref="AU6" ca="1">INDIRECT("Trámite"&amp;$B6&amp;"!"&amp;AU$2)</f>
        <v>#REF!</v>
      </c>
      <c r="AV6" s="22" t="e" cm="1">
        <f t="array" aca="1" ref="AV6" ca="1">INDIRECT("Trámite"&amp;$B6&amp;"!"&amp;AV$2)</f>
        <v>#REF!</v>
      </c>
      <c r="AW6" s="22" t="e" cm="1">
        <f t="array" aca="1" ref="AW6" ca="1">INDIRECT("Trámite"&amp;$B6&amp;"!"&amp;AW$2)</f>
        <v>#REF!</v>
      </c>
      <c r="AX6" s="22" t="e" cm="1">
        <f t="array" aca="1" ref="AX6" ca="1">INDIRECT("Trámite"&amp;$B6&amp;"!"&amp;AX$2)</f>
        <v>#REF!</v>
      </c>
      <c r="AY6" s="22" t="e" cm="1">
        <f t="array" aca="1" ref="AY6" ca="1">INDIRECT("Trámite"&amp;$B6&amp;"!"&amp;AY$2)</f>
        <v>#REF!</v>
      </c>
      <c r="AZ6" s="22" t="e" cm="1">
        <f t="array" aca="1" ref="AZ6" ca="1">INDIRECT("Trámite"&amp;$B6&amp;"!"&amp;AZ$2)</f>
        <v>#REF!</v>
      </c>
      <c r="BA6" s="22" t="e" cm="1">
        <f t="array" aca="1" ref="BA6" ca="1">INDIRECT("Trámite"&amp;$B6&amp;"!"&amp;BA$2)</f>
        <v>#REF!</v>
      </c>
      <c r="BB6" s="22" t="e" cm="1">
        <f t="array" aca="1" ref="BB6" ca="1">INDIRECT("Trámite"&amp;$B6&amp;"!"&amp;BB$2)</f>
        <v>#REF!</v>
      </c>
      <c r="BC6" s="22" t="e" cm="1">
        <f t="array" aca="1" ref="BC6" ca="1">INDIRECT("Trámite"&amp;$B6&amp;"!"&amp;BC$2)</f>
        <v>#REF!</v>
      </c>
      <c r="BD6" s="22" t="e" cm="1">
        <f t="array" aca="1" ref="BD6" ca="1">INDIRECT("Trámite"&amp;$B6&amp;"!"&amp;BD$2)</f>
        <v>#REF!</v>
      </c>
      <c r="BE6" s="22" t="e" cm="1">
        <f t="array" aca="1" ref="BE6" ca="1">INDIRECT("Trámite"&amp;$B6&amp;"!"&amp;BE$2)</f>
        <v>#REF!</v>
      </c>
      <c r="BF6" s="22" t="e" cm="1">
        <f t="array" aca="1" ref="BF6" ca="1">INDIRECT("Trámite"&amp;$B6&amp;"!"&amp;BF$2)</f>
        <v>#REF!</v>
      </c>
      <c r="BG6" s="22" t="e" cm="1">
        <f t="array" aca="1" ref="BG6" ca="1">INDIRECT("Trámite"&amp;$B6&amp;"!"&amp;BG$2)</f>
        <v>#REF!</v>
      </c>
      <c r="BH6" s="22" t="e" cm="1">
        <f t="array" aca="1" ref="BH6" ca="1">INDIRECT("Trámite"&amp;$B6&amp;"!"&amp;BH$2)</f>
        <v>#REF!</v>
      </c>
      <c r="BI6" s="22" t="e" cm="1">
        <f t="array" aca="1" ref="BI6" ca="1">INDIRECT("Trámite"&amp;$B6&amp;"!"&amp;BI$2)</f>
        <v>#REF!</v>
      </c>
      <c r="BJ6" s="22" t="e" cm="1">
        <f t="array" aca="1" ref="BJ6" ca="1">INDIRECT("Trámite"&amp;$B6&amp;"!"&amp;BJ$2)</f>
        <v>#REF!</v>
      </c>
      <c r="BK6" s="22" t="e" cm="1">
        <f t="array" aca="1" ref="BK6" ca="1">INDIRECT("Trámite"&amp;$B6&amp;"!"&amp;BK$2)</f>
        <v>#REF!</v>
      </c>
      <c r="BL6" s="22" t="e" cm="1">
        <f t="array" aca="1" ref="BL6" ca="1">INDIRECT("Trámite"&amp;$B6&amp;"!"&amp;BL$2)</f>
        <v>#REF!</v>
      </c>
      <c r="BM6" s="22" t="e" cm="1">
        <f t="array" aca="1" ref="BM6" ca="1">INDIRECT("Trámite"&amp;$B6&amp;"!"&amp;BM$2)</f>
        <v>#REF!</v>
      </c>
      <c r="BN6" s="22" t="e" cm="1">
        <f t="array" aca="1" ref="BN6" ca="1">INDIRECT("Trámite"&amp;$B6&amp;"!"&amp;BN$2)</f>
        <v>#REF!</v>
      </c>
      <c r="BO6" s="22" t="e" cm="1">
        <f t="array" aca="1" ref="BO6" ca="1">INDIRECT("Trámite"&amp;$B6&amp;"!"&amp;BO$2)</f>
        <v>#REF!</v>
      </c>
      <c r="BP6" s="22" t="e" cm="1">
        <f t="array" aca="1" ref="BP6" ca="1">INDIRECT("Trámite"&amp;$B6&amp;"!"&amp;BP$2)</f>
        <v>#REF!</v>
      </c>
      <c r="BQ6" s="22" t="e" cm="1">
        <f t="array" aca="1" ref="BQ6" ca="1">INDIRECT("Trámite"&amp;$B6&amp;"!"&amp;BQ$2)</f>
        <v>#REF!</v>
      </c>
      <c r="BR6" s="22" t="e" cm="1">
        <f t="array" aca="1" ref="BR6" ca="1">INDIRECT("Trámite"&amp;$B6&amp;"!"&amp;BR$2)</f>
        <v>#REF!</v>
      </c>
      <c r="BS6" s="22" t="e" cm="1">
        <f t="array" aca="1" ref="BS6" ca="1">INDIRECT("Trámite"&amp;$B6&amp;"!"&amp;BS$2)</f>
        <v>#REF!</v>
      </c>
      <c r="BT6" s="22" t="e" cm="1">
        <f t="array" aca="1" ref="BT6" ca="1">INDIRECT("Trámite"&amp;$B6&amp;"!"&amp;BT$2)</f>
        <v>#REF!</v>
      </c>
      <c r="BU6" s="22" t="e" cm="1">
        <f t="array" aca="1" ref="BU6" ca="1">INDIRECT("Trámite"&amp;$B6&amp;"!"&amp;BU$2)</f>
        <v>#REF!</v>
      </c>
      <c r="BV6" s="22" t="e" cm="1">
        <f t="array" aca="1" ref="BV6" ca="1">INDIRECT("Trámite"&amp;$B6&amp;"!"&amp;BV$2)</f>
        <v>#REF!</v>
      </c>
      <c r="BW6" s="22" t="e" cm="1">
        <f t="array" aca="1" ref="BW6" ca="1">INDIRECT("Trámite"&amp;$B6&amp;"!"&amp;BW$2)</f>
        <v>#REF!</v>
      </c>
      <c r="BX6" s="22" t="e" cm="1">
        <f t="array" aca="1" ref="BX6" ca="1">INDIRECT("Trámite"&amp;$B6&amp;"!"&amp;BX$2)</f>
        <v>#REF!</v>
      </c>
      <c r="BY6" s="22" t="e" cm="1">
        <f t="array" aca="1" ref="BY6" ca="1">INDIRECT("Trámite"&amp;$B6&amp;"!"&amp;BY$2)</f>
        <v>#REF!</v>
      </c>
      <c r="BZ6" s="22" t="e" cm="1">
        <f t="array" aca="1" ref="BZ6" ca="1">INDIRECT("Trámite"&amp;$B6&amp;"!"&amp;BZ$2)</f>
        <v>#REF!</v>
      </c>
      <c r="CA6" s="22" t="e" cm="1">
        <f t="array" aca="1" ref="CA6" ca="1">INDIRECT("Trámite"&amp;$B6&amp;"!"&amp;CA$2)</f>
        <v>#REF!</v>
      </c>
      <c r="CB6" s="22" t="e" cm="1">
        <f t="array" aca="1" ref="CB6" ca="1">INDIRECT("Trámite"&amp;$B6&amp;"!"&amp;CB$2)</f>
        <v>#REF!</v>
      </c>
      <c r="CC6" s="22" t="e" cm="1">
        <f t="array" aca="1" ref="CC6" ca="1">INDIRECT("Trámite"&amp;$B6&amp;"!"&amp;CC$2)</f>
        <v>#REF!</v>
      </c>
      <c r="CD6" s="22" t="e" cm="1">
        <f t="array" aca="1" ref="CD6" ca="1">INDIRECT("Trámite"&amp;$B6&amp;"!"&amp;CD$2)</f>
        <v>#REF!</v>
      </c>
      <c r="CE6" s="22" t="e" cm="1">
        <f t="array" aca="1" ref="CE6" ca="1">INDIRECT("Trámite"&amp;$B6&amp;"!"&amp;CE$2)</f>
        <v>#REF!</v>
      </c>
      <c r="CF6" s="22" t="e" cm="1">
        <f t="array" aca="1" ref="CF6" ca="1">INDIRECT("Trámite"&amp;$B6&amp;"!"&amp;CF$2)</f>
        <v>#REF!</v>
      </c>
      <c r="CG6" s="22" t="e" cm="1">
        <f t="array" aca="1" ref="CG6" ca="1">INDIRECT("Trámite"&amp;$B6&amp;"!"&amp;CG$2)</f>
        <v>#REF!</v>
      </c>
      <c r="CH6" s="22" t="e" cm="1">
        <f t="array" aca="1" ref="CH6" ca="1">INDIRECT("Trámite"&amp;$B6&amp;"!"&amp;CH$2)</f>
        <v>#REF!</v>
      </c>
      <c r="CI6" s="22" t="e" cm="1">
        <f t="array" aca="1" ref="CI6" ca="1">INDIRECT("Trámite"&amp;$B6&amp;"!"&amp;CI$2)</f>
        <v>#REF!</v>
      </c>
      <c r="CJ6" s="22" t="e" cm="1">
        <f t="array" aca="1" ref="CJ6" ca="1">INDIRECT("Trámite"&amp;$B6&amp;"!"&amp;CJ$2)</f>
        <v>#REF!</v>
      </c>
      <c r="CK6" s="22" t="e" cm="1">
        <f t="array" aca="1" ref="CK6" ca="1">INDIRECT("Trámite"&amp;$B6&amp;"!"&amp;CK$2)</f>
        <v>#REF!</v>
      </c>
      <c r="CL6" s="22" t="e" cm="1">
        <f t="array" aca="1" ref="CL6" ca="1">INDIRECT("Trámite"&amp;$B6&amp;"!"&amp;CL$2)</f>
        <v>#REF!</v>
      </c>
      <c r="CM6" s="22" t="e" cm="1">
        <f t="array" aca="1" ref="CM6" ca="1">INDIRECT("Trámite"&amp;$B6&amp;"!"&amp;CM$2)</f>
        <v>#REF!</v>
      </c>
      <c r="CN6" s="22" t="e" cm="1">
        <f t="array" aca="1" ref="CN6" ca="1">INDIRECT("Trámite"&amp;$B6&amp;"!"&amp;CN$2)</f>
        <v>#REF!</v>
      </c>
      <c r="CO6" s="22" t="e" cm="1">
        <f t="array" aca="1" ref="CO6" ca="1">INDIRECT("Trámite"&amp;$B6&amp;"!"&amp;CO$2)</f>
        <v>#REF!</v>
      </c>
      <c r="CP6" s="22" t="e" cm="1">
        <f t="array" aca="1" ref="CP6" ca="1">INDIRECT("Trámite"&amp;$B6&amp;"!"&amp;CP$2)</f>
        <v>#REF!</v>
      </c>
      <c r="CQ6" s="22" t="e" cm="1">
        <f t="array" aca="1" ref="CQ6" ca="1">INDIRECT("Trámite"&amp;$B6&amp;"!"&amp;CQ$2)</f>
        <v>#REF!</v>
      </c>
      <c r="CR6" s="22" t="e" cm="1">
        <f t="array" aca="1" ref="CR6" ca="1">INDIRECT("Trámite"&amp;$B6&amp;"!"&amp;CR$2)</f>
        <v>#REF!</v>
      </c>
      <c r="CS6" s="22" t="e" cm="1">
        <f t="array" aca="1" ref="CS6" ca="1">INDIRECT("Trámite"&amp;$B6&amp;"!"&amp;CS$2)</f>
        <v>#REF!</v>
      </c>
      <c r="CT6" s="22" t="e" cm="1">
        <f t="array" aca="1" ref="CT6" ca="1">INDIRECT("Trámite"&amp;$B6&amp;"!"&amp;CT$2)</f>
        <v>#REF!</v>
      </c>
      <c r="CU6" s="22" t="e" cm="1">
        <f t="array" aca="1" ref="CU6" ca="1">INDIRECT("Trámite"&amp;$B6&amp;"!"&amp;CU$2)</f>
        <v>#REF!</v>
      </c>
      <c r="CV6" s="22" t="e" cm="1">
        <f t="array" aca="1" ref="CV6" ca="1">INDIRECT("Trámite"&amp;$B6&amp;"!"&amp;CV$2)</f>
        <v>#REF!</v>
      </c>
      <c r="CW6" s="22" t="e" cm="1">
        <f t="array" aca="1" ref="CW6" ca="1">INDIRECT("Trámite"&amp;$B6&amp;"!"&amp;CW$2)</f>
        <v>#REF!</v>
      </c>
      <c r="CX6" s="22" t="e" cm="1">
        <f t="array" aca="1" ref="CX6" ca="1">INDIRECT("Trámite"&amp;$B6&amp;"!"&amp;CX$2)</f>
        <v>#REF!</v>
      </c>
      <c r="CY6" s="22" t="e" cm="1">
        <f t="array" aca="1" ref="CY6" ca="1">INDIRECT("Trámite"&amp;$B6&amp;"!"&amp;CY$2)</f>
        <v>#REF!</v>
      </c>
      <c r="CZ6" s="22" t="e" cm="1">
        <f t="array" aca="1" ref="CZ6" ca="1">INDIRECT("Trámite"&amp;$B6&amp;"!"&amp;CZ$2)</f>
        <v>#REF!</v>
      </c>
      <c r="DA6" s="22" t="e" cm="1">
        <f t="array" aca="1" ref="DA6" ca="1">INDIRECT("Trámite"&amp;$B6&amp;"!"&amp;DA$2)</f>
        <v>#REF!</v>
      </c>
      <c r="DB6" s="22" t="e" cm="1">
        <f t="array" aca="1" ref="DB6" ca="1">INDIRECT("Trámite"&amp;$B6&amp;"!"&amp;DB$2)</f>
        <v>#REF!</v>
      </c>
      <c r="DC6" s="22" t="e" cm="1">
        <f t="array" aca="1" ref="DC6" ca="1">INDIRECT("Trámite"&amp;$B6&amp;"!"&amp;DC$2)</f>
        <v>#REF!</v>
      </c>
      <c r="DD6" s="22" t="e" cm="1">
        <f t="array" aca="1" ref="DD6" ca="1">INDIRECT("Trámite"&amp;$B6&amp;"!"&amp;DD$2)</f>
        <v>#REF!</v>
      </c>
      <c r="DE6" s="22" t="e" cm="1">
        <f t="array" aca="1" ref="DE6" ca="1">INDIRECT("Trámite"&amp;$B6&amp;"!"&amp;DE$2)</f>
        <v>#REF!</v>
      </c>
      <c r="DF6" s="22" t="e" cm="1">
        <f t="array" aca="1" ref="DF6" ca="1">INDIRECT("Trámite"&amp;$B6&amp;"!"&amp;DF$2)</f>
        <v>#REF!</v>
      </c>
      <c r="DG6" s="22" t="e" cm="1">
        <f t="array" aca="1" ref="DG6" ca="1">INDIRECT("Trámite"&amp;$B6&amp;"!"&amp;DG$2)</f>
        <v>#REF!</v>
      </c>
      <c r="DH6" s="22" t="e" cm="1">
        <f t="array" aca="1" ref="DH6" ca="1">INDIRECT("Trámite"&amp;$B6&amp;"!"&amp;DH$2)</f>
        <v>#REF!</v>
      </c>
      <c r="DI6" s="22" t="e" cm="1">
        <f t="array" aca="1" ref="DI6" ca="1">INDIRECT("Trámite"&amp;$B6&amp;"!"&amp;DI$2)</f>
        <v>#REF!</v>
      </c>
      <c r="DJ6" s="22" t="e" cm="1">
        <f t="array" aca="1" ref="DJ6" ca="1">INDIRECT("Trámite"&amp;$B6&amp;"!"&amp;DJ$2)</f>
        <v>#REF!</v>
      </c>
      <c r="DK6" s="22" t="e" cm="1">
        <f t="array" aca="1" ref="DK6" ca="1">INDIRECT("Trámite"&amp;$B6&amp;"!"&amp;DK$2)</f>
        <v>#REF!</v>
      </c>
      <c r="DL6" s="22" t="e" cm="1">
        <f t="array" aca="1" ref="DL6" ca="1">INDIRECT("Trámite"&amp;$B6&amp;"!"&amp;DL$2)</f>
        <v>#REF!</v>
      </c>
      <c r="DM6" s="22" t="e" cm="1">
        <f t="array" aca="1" ref="DM6" ca="1">INDIRECT("Trámite"&amp;$B6&amp;"!"&amp;DM$2)</f>
        <v>#REF!</v>
      </c>
      <c r="DN6" s="22" t="e" cm="1">
        <f t="array" aca="1" ref="DN6" ca="1">INDIRECT("Trámite"&amp;$B6&amp;"!"&amp;DN$2)</f>
        <v>#REF!</v>
      </c>
      <c r="DO6" s="22" t="e" cm="1">
        <f t="array" aca="1" ref="DO6" ca="1">INDIRECT("Trámite"&amp;$B6&amp;"!"&amp;DO$2)</f>
        <v>#REF!</v>
      </c>
      <c r="DP6" s="22" t="e" cm="1">
        <f t="array" aca="1" ref="DP6" ca="1">INDIRECT("Trámite"&amp;$B6&amp;"!"&amp;DP$2)</f>
        <v>#REF!</v>
      </c>
      <c r="DQ6" s="22" t="e" cm="1">
        <f t="array" aca="1" ref="DQ6" ca="1">INDIRECT("Trámite"&amp;$B6&amp;"!"&amp;DQ$2)</f>
        <v>#REF!</v>
      </c>
      <c r="DR6" s="22" t="e" cm="1">
        <f t="array" aca="1" ref="DR6" ca="1">INDIRECT("Trámite"&amp;$B6&amp;"!"&amp;DR$2)</f>
        <v>#REF!</v>
      </c>
      <c r="DS6" s="22" t="e" cm="1">
        <f t="array" aca="1" ref="DS6" ca="1">INDIRECT("Trámite"&amp;$B6&amp;"!"&amp;DS$2)</f>
        <v>#REF!</v>
      </c>
      <c r="DT6" s="22" t="e" cm="1">
        <f t="array" aca="1" ref="DT6" ca="1">INDIRECT("Trámite"&amp;$B6&amp;"!"&amp;DT$2)</f>
        <v>#REF!</v>
      </c>
      <c r="DU6" s="22" t="e" cm="1">
        <f t="array" aca="1" ref="DU6" ca="1">INDIRECT("Trámite"&amp;$B6&amp;"!"&amp;DU$2)</f>
        <v>#REF!</v>
      </c>
      <c r="DV6" s="22" t="e" cm="1">
        <f t="array" aca="1" ref="DV6" ca="1">INDIRECT("Trámite"&amp;$B6&amp;"!"&amp;DV$2)</f>
        <v>#REF!</v>
      </c>
      <c r="DW6" s="22" t="e" cm="1">
        <f t="array" aca="1" ref="DW6" ca="1">INDIRECT("Trámite"&amp;$B6&amp;"!"&amp;DW$2)</f>
        <v>#REF!</v>
      </c>
      <c r="DX6" s="22" t="e" cm="1">
        <f t="array" aca="1" ref="DX6" ca="1">INDIRECT("Trámite"&amp;$B6&amp;"!"&amp;DX$2)</f>
        <v>#REF!</v>
      </c>
      <c r="DY6" s="22" t="e" cm="1">
        <f t="array" aca="1" ref="DY6" ca="1">INDIRECT("Trámite"&amp;$B6&amp;"!"&amp;DY$2)</f>
        <v>#REF!</v>
      </c>
      <c r="DZ6" s="22" t="e" cm="1">
        <f t="array" aca="1" ref="DZ6" ca="1">INDIRECT("Trámite"&amp;$B6&amp;"!"&amp;DZ$2)</f>
        <v>#REF!</v>
      </c>
      <c r="EA6" s="22" t="e" cm="1">
        <f t="array" aca="1" ref="EA6" ca="1">INDIRECT("Trámite"&amp;$B6&amp;"!"&amp;EA$2)</f>
        <v>#REF!</v>
      </c>
    </row>
    <row r="7" spans="2:131" x14ac:dyDescent="0.25">
      <c r="B7" s="21">
        <v>4</v>
      </c>
      <c r="C7" s="22" t="e" cm="1">
        <f t="array" aca="1" ref="C7" ca="1">INDIRECT("Trámite"&amp;$B7&amp;"!"&amp;C$2)</f>
        <v>#REF!</v>
      </c>
      <c r="D7" s="22" t="e" cm="1">
        <f t="array" aca="1" ref="D7" ca="1">INDIRECT("Trámite"&amp;$B7&amp;"!"&amp;D$2)</f>
        <v>#REF!</v>
      </c>
      <c r="E7" s="22" t="e" cm="1">
        <f t="array" aca="1" ref="E7" ca="1">INDIRECT("Trámite"&amp;$B7&amp;"!"&amp;E$2)</f>
        <v>#REF!</v>
      </c>
      <c r="F7" s="22" t="e" cm="1">
        <f t="array" aca="1" ref="F7" ca="1">INDIRECT("Trámite"&amp;$B7&amp;"!"&amp;F$2)</f>
        <v>#REF!</v>
      </c>
      <c r="G7" s="22" t="e" cm="1">
        <f t="array" aca="1" ref="G7" ca="1">INDIRECT("Trámite"&amp;$B7&amp;"!"&amp;G$2)</f>
        <v>#REF!</v>
      </c>
      <c r="H7" s="22" t="e" cm="1">
        <f t="array" aca="1" ref="H7" ca="1">INDIRECT("Trámite"&amp;$B7&amp;"!"&amp;H$2)</f>
        <v>#REF!</v>
      </c>
      <c r="I7" s="22" t="e" cm="1">
        <f t="array" aca="1" ref="I7" ca="1">INDIRECT("Trámite"&amp;$B7&amp;"!"&amp;I$2)</f>
        <v>#REF!</v>
      </c>
      <c r="J7" s="22" t="e" cm="1">
        <f t="array" aca="1" ref="J7" ca="1">INDIRECT("Trámite"&amp;$B7&amp;"!"&amp;J$2)</f>
        <v>#REF!</v>
      </c>
      <c r="K7" s="22" t="e" cm="1">
        <f t="array" aca="1" ref="K7" ca="1">INDIRECT("Trámite"&amp;$B7&amp;"!"&amp;K$2)</f>
        <v>#REF!</v>
      </c>
      <c r="L7" s="22" t="e" cm="1">
        <f t="array" aca="1" ref="L7" ca="1">INDIRECT("Trámite"&amp;$B7&amp;"!"&amp;L$2)</f>
        <v>#REF!</v>
      </c>
      <c r="M7" s="22" t="e" cm="1">
        <f t="array" aca="1" ref="M7" ca="1">INDIRECT("Trámite"&amp;$B7&amp;"!"&amp;M$2)</f>
        <v>#REF!</v>
      </c>
      <c r="N7" s="22" t="e" cm="1">
        <f t="array" aca="1" ref="N7" ca="1">INDIRECT("Trámite"&amp;$B7&amp;"!"&amp;N$2)</f>
        <v>#REF!</v>
      </c>
      <c r="O7" s="22" t="e" cm="1">
        <f t="array" aca="1" ref="O7" ca="1">INDIRECT("Trámite"&amp;$B7&amp;"!"&amp;O$2)</f>
        <v>#REF!</v>
      </c>
      <c r="P7" s="22" t="e" cm="1">
        <f t="array" aca="1" ref="P7" ca="1">INDIRECT("Trámite"&amp;$B7&amp;"!"&amp;P$2)</f>
        <v>#REF!</v>
      </c>
      <c r="Q7" s="22" t="e" cm="1">
        <f t="array" aca="1" ref="Q7" ca="1">INDIRECT("Trámite"&amp;$B7&amp;"!"&amp;Q$2)</f>
        <v>#REF!</v>
      </c>
      <c r="R7" s="22" t="e" cm="1">
        <f t="array" aca="1" ref="R7" ca="1">INDIRECT("Trámite"&amp;$B7&amp;"!"&amp;R$2)</f>
        <v>#REF!</v>
      </c>
      <c r="S7" s="22" t="e" cm="1">
        <f t="array" aca="1" ref="S7" ca="1">INDIRECT("Trámite"&amp;$B7&amp;"!"&amp;S$2)</f>
        <v>#REF!</v>
      </c>
      <c r="T7" s="22" t="e" cm="1">
        <f t="array" aca="1" ref="T7" ca="1">INDIRECT("Trámite"&amp;$B7&amp;"!"&amp;T$2)</f>
        <v>#REF!</v>
      </c>
      <c r="U7" s="22" t="e" cm="1">
        <f t="array" aca="1" ref="U7" ca="1">INDIRECT("Trámite"&amp;$B7&amp;"!"&amp;U$2)</f>
        <v>#REF!</v>
      </c>
      <c r="V7" s="22" t="e" cm="1">
        <f t="array" aca="1" ref="V7" ca="1">INDIRECT("Trámite"&amp;$B7&amp;"!"&amp;V$2)</f>
        <v>#REF!</v>
      </c>
      <c r="W7" s="22" t="e" cm="1">
        <f t="array" aca="1" ref="W7" ca="1">INDIRECT("Trámite"&amp;$B7&amp;"!"&amp;W$2)</f>
        <v>#REF!</v>
      </c>
      <c r="X7" s="22" t="e" cm="1">
        <f t="array" aca="1" ref="X7" ca="1">INDIRECT("Trámite"&amp;$B7&amp;"!"&amp;X$2)</f>
        <v>#REF!</v>
      </c>
      <c r="Y7" s="22" t="e" cm="1">
        <f t="array" aca="1" ref="Y7" ca="1">INDIRECT("Trámite"&amp;$B7&amp;"!"&amp;Y$2)</f>
        <v>#REF!</v>
      </c>
      <c r="Z7" s="22" t="e" cm="1">
        <f t="array" aca="1" ref="Z7" ca="1">INDIRECT("Trámite"&amp;$B7&amp;"!"&amp;Z$2)</f>
        <v>#REF!</v>
      </c>
      <c r="AA7" s="22" t="e" cm="1">
        <f t="array" aca="1" ref="AA7" ca="1">INDIRECT("Trámite"&amp;$B7&amp;"!"&amp;AA$2)</f>
        <v>#REF!</v>
      </c>
      <c r="AB7" s="22" t="e" cm="1">
        <f t="array" aca="1" ref="AB7" ca="1">INDIRECT("Trámite"&amp;$B7&amp;"!"&amp;AB$2)</f>
        <v>#REF!</v>
      </c>
      <c r="AC7" s="22" t="e" cm="1">
        <f t="array" aca="1" ref="AC7" ca="1">INDIRECT("Trámite"&amp;$B7&amp;"!"&amp;AC$2)</f>
        <v>#REF!</v>
      </c>
      <c r="AD7" s="22" t="e" cm="1">
        <f t="array" aca="1" ref="AD7" ca="1">INDIRECT("Trámite"&amp;$B7&amp;"!"&amp;AD$2)</f>
        <v>#REF!</v>
      </c>
      <c r="AE7" s="22" t="e" cm="1">
        <f t="array" aca="1" ref="AE7" ca="1">INDIRECT("Trámite"&amp;$B7&amp;"!"&amp;AE$2)</f>
        <v>#REF!</v>
      </c>
      <c r="AF7" s="22" t="e" cm="1">
        <f t="array" aca="1" ref="AF7" ca="1">INDIRECT("Trámite"&amp;$B7&amp;"!"&amp;AF$2)</f>
        <v>#REF!</v>
      </c>
      <c r="AG7" s="22" t="e" cm="1">
        <f t="array" aca="1" ref="AG7" ca="1">INDIRECT("Trámite"&amp;$B7&amp;"!"&amp;AG$2)</f>
        <v>#REF!</v>
      </c>
      <c r="AH7" s="22" t="e" cm="1">
        <f t="array" aca="1" ref="AH7" ca="1">INDIRECT("Trámite"&amp;$B7&amp;"!"&amp;AH$2)</f>
        <v>#REF!</v>
      </c>
      <c r="AI7" s="22" t="e" cm="1">
        <f t="array" aca="1" ref="AI7" ca="1">INDIRECT("Trámite"&amp;$B7&amp;"!"&amp;AI$2)</f>
        <v>#REF!</v>
      </c>
      <c r="AJ7" s="22" t="e" cm="1">
        <f t="array" aca="1" ref="AJ7" ca="1">INDIRECT("Trámite"&amp;$B7&amp;"!"&amp;AJ$2)</f>
        <v>#REF!</v>
      </c>
      <c r="AK7" s="22" t="e" cm="1">
        <f t="array" aca="1" ref="AK7" ca="1">INDIRECT("Trámite"&amp;$B7&amp;"!"&amp;AK$2)</f>
        <v>#REF!</v>
      </c>
      <c r="AL7" s="22" t="e" cm="1">
        <f t="array" aca="1" ref="AL7" ca="1">INDIRECT("Trámite"&amp;$B7&amp;"!"&amp;AL$2)</f>
        <v>#REF!</v>
      </c>
      <c r="AM7" s="22" t="e" cm="1">
        <f t="array" aca="1" ref="AM7" ca="1">INDIRECT("Trámite"&amp;$B7&amp;"!"&amp;AM$2)</f>
        <v>#REF!</v>
      </c>
      <c r="AN7" s="22" t="e" cm="1">
        <f t="array" aca="1" ref="AN7" ca="1">INDIRECT("Trámite"&amp;$B7&amp;"!"&amp;AN$2)</f>
        <v>#REF!</v>
      </c>
      <c r="AO7" s="22" t="e" cm="1">
        <f t="array" aca="1" ref="AO7" ca="1">INDIRECT("Trámite"&amp;$B7&amp;"!"&amp;AO$2)</f>
        <v>#REF!</v>
      </c>
      <c r="AP7" s="22" t="e" cm="1">
        <f t="array" aca="1" ref="AP7" ca="1">INDIRECT("Trámite"&amp;$B7&amp;"!"&amp;AP$2)</f>
        <v>#REF!</v>
      </c>
      <c r="AQ7" s="22" t="e" cm="1">
        <f t="array" aca="1" ref="AQ7" ca="1">INDIRECT("Trámite"&amp;$B7&amp;"!"&amp;AQ$2)</f>
        <v>#REF!</v>
      </c>
      <c r="AR7" s="22" t="e" cm="1">
        <f t="array" aca="1" ref="AR7" ca="1">INDIRECT("Trámite"&amp;$B7&amp;"!"&amp;AR$2)</f>
        <v>#REF!</v>
      </c>
      <c r="AS7" s="22" t="e" cm="1">
        <f t="array" aca="1" ref="AS7" ca="1">INDIRECT("Trámite"&amp;$B7&amp;"!"&amp;AS$2)</f>
        <v>#REF!</v>
      </c>
      <c r="AT7" s="22" t="e" cm="1">
        <f t="array" aca="1" ref="AT7" ca="1">INDIRECT("Trámite"&amp;$B7&amp;"!"&amp;AT$2)</f>
        <v>#REF!</v>
      </c>
      <c r="AU7" s="22" t="e" cm="1">
        <f t="array" aca="1" ref="AU7" ca="1">INDIRECT("Trámite"&amp;$B7&amp;"!"&amp;AU$2)</f>
        <v>#REF!</v>
      </c>
      <c r="AV7" s="22" t="e" cm="1">
        <f t="array" aca="1" ref="AV7" ca="1">INDIRECT("Trámite"&amp;$B7&amp;"!"&amp;AV$2)</f>
        <v>#REF!</v>
      </c>
      <c r="AW7" s="22" t="e" cm="1">
        <f t="array" aca="1" ref="AW7" ca="1">INDIRECT("Trámite"&amp;$B7&amp;"!"&amp;AW$2)</f>
        <v>#REF!</v>
      </c>
      <c r="AX7" s="22" t="e" cm="1">
        <f t="array" aca="1" ref="AX7" ca="1">INDIRECT("Trámite"&amp;$B7&amp;"!"&amp;AX$2)</f>
        <v>#REF!</v>
      </c>
      <c r="AY7" s="22" t="e" cm="1">
        <f t="array" aca="1" ref="AY7" ca="1">INDIRECT("Trámite"&amp;$B7&amp;"!"&amp;AY$2)</f>
        <v>#REF!</v>
      </c>
      <c r="AZ7" s="22" t="e" cm="1">
        <f t="array" aca="1" ref="AZ7" ca="1">INDIRECT("Trámite"&amp;$B7&amp;"!"&amp;AZ$2)</f>
        <v>#REF!</v>
      </c>
      <c r="BA7" s="22" t="e" cm="1">
        <f t="array" aca="1" ref="BA7" ca="1">INDIRECT("Trámite"&amp;$B7&amp;"!"&amp;BA$2)</f>
        <v>#REF!</v>
      </c>
      <c r="BB7" s="22" t="e" cm="1">
        <f t="array" aca="1" ref="BB7" ca="1">INDIRECT("Trámite"&amp;$B7&amp;"!"&amp;BB$2)</f>
        <v>#REF!</v>
      </c>
      <c r="BC7" s="22" t="e" cm="1">
        <f t="array" aca="1" ref="BC7" ca="1">INDIRECT("Trámite"&amp;$B7&amp;"!"&amp;BC$2)</f>
        <v>#REF!</v>
      </c>
      <c r="BD7" s="22" t="e" cm="1">
        <f t="array" aca="1" ref="BD7" ca="1">INDIRECT("Trámite"&amp;$B7&amp;"!"&amp;BD$2)</f>
        <v>#REF!</v>
      </c>
      <c r="BE7" s="22" t="e" cm="1">
        <f t="array" aca="1" ref="BE7" ca="1">INDIRECT("Trámite"&amp;$B7&amp;"!"&amp;BE$2)</f>
        <v>#REF!</v>
      </c>
      <c r="BF7" s="22" t="e" cm="1">
        <f t="array" aca="1" ref="BF7" ca="1">INDIRECT("Trámite"&amp;$B7&amp;"!"&amp;BF$2)</f>
        <v>#REF!</v>
      </c>
      <c r="BG7" s="22" t="e" cm="1">
        <f t="array" aca="1" ref="BG7" ca="1">INDIRECT("Trámite"&amp;$B7&amp;"!"&amp;BG$2)</f>
        <v>#REF!</v>
      </c>
      <c r="BH7" s="22" t="e" cm="1">
        <f t="array" aca="1" ref="BH7" ca="1">INDIRECT("Trámite"&amp;$B7&amp;"!"&amp;BH$2)</f>
        <v>#REF!</v>
      </c>
      <c r="BI7" s="22" t="e" cm="1">
        <f t="array" aca="1" ref="BI7" ca="1">INDIRECT("Trámite"&amp;$B7&amp;"!"&amp;BI$2)</f>
        <v>#REF!</v>
      </c>
      <c r="BJ7" s="22" t="e" cm="1">
        <f t="array" aca="1" ref="BJ7" ca="1">INDIRECT("Trámite"&amp;$B7&amp;"!"&amp;BJ$2)</f>
        <v>#REF!</v>
      </c>
      <c r="BK7" s="22" t="e" cm="1">
        <f t="array" aca="1" ref="BK7" ca="1">INDIRECT("Trámite"&amp;$B7&amp;"!"&amp;BK$2)</f>
        <v>#REF!</v>
      </c>
      <c r="BL7" s="22" t="e" cm="1">
        <f t="array" aca="1" ref="BL7" ca="1">INDIRECT("Trámite"&amp;$B7&amp;"!"&amp;BL$2)</f>
        <v>#REF!</v>
      </c>
      <c r="BM7" s="22" t="e" cm="1">
        <f t="array" aca="1" ref="BM7" ca="1">INDIRECT("Trámite"&amp;$B7&amp;"!"&amp;BM$2)</f>
        <v>#REF!</v>
      </c>
      <c r="BN7" s="22" t="e" cm="1">
        <f t="array" aca="1" ref="BN7" ca="1">INDIRECT("Trámite"&amp;$B7&amp;"!"&amp;BN$2)</f>
        <v>#REF!</v>
      </c>
      <c r="BO7" s="22" t="e" cm="1">
        <f t="array" aca="1" ref="BO7" ca="1">INDIRECT("Trámite"&amp;$B7&amp;"!"&amp;BO$2)</f>
        <v>#REF!</v>
      </c>
      <c r="BP7" s="22" t="e" cm="1">
        <f t="array" aca="1" ref="BP7" ca="1">INDIRECT("Trámite"&amp;$B7&amp;"!"&amp;BP$2)</f>
        <v>#REF!</v>
      </c>
      <c r="BQ7" s="22" t="e" cm="1">
        <f t="array" aca="1" ref="BQ7" ca="1">INDIRECT("Trámite"&amp;$B7&amp;"!"&amp;BQ$2)</f>
        <v>#REF!</v>
      </c>
      <c r="BR7" s="22" t="e" cm="1">
        <f t="array" aca="1" ref="BR7" ca="1">INDIRECT("Trámite"&amp;$B7&amp;"!"&amp;BR$2)</f>
        <v>#REF!</v>
      </c>
      <c r="BS7" s="22" t="e" cm="1">
        <f t="array" aca="1" ref="BS7" ca="1">INDIRECT("Trámite"&amp;$B7&amp;"!"&amp;BS$2)</f>
        <v>#REF!</v>
      </c>
      <c r="BT7" s="22" t="e" cm="1">
        <f t="array" aca="1" ref="BT7" ca="1">INDIRECT("Trámite"&amp;$B7&amp;"!"&amp;BT$2)</f>
        <v>#REF!</v>
      </c>
      <c r="BU7" s="22" t="e" cm="1">
        <f t="array" aca="1" ref="BU7" ca="1">INDIRECT("Trámite"&amp;$B7&amp;"!"&amp;BU$2)</f>
        <v>#REF!</v>
      </c>
      <c r="BV7" s="22" t="e" cm="1">
        <f t="array" aca="1" ref="BV7" ca="1">INDIRECT("Trámite"&amp;$B7&amp;"!"&amp;BV$2)</f>
        <v>#REF!</v>
      </c>
      <c r="BW7" s="22" t="e" cm="1">
        <f t="array" aca="1" ref="BW7" ca="1">INDIRECT("Trámite"&amp;$B7&amp;"!"&amp;BW$2)</f>
        <v>#REF!</v>
      </c>
      <c r="BX7" s="22" t="e" cm="1">
        <f t="array" aca="1" ref="BX7" ca="1">INDIRECT("Trámite"&amp;$B7&amp;"!"&amp;BX$2)</f>
        <v>#REF!</v>
      </c>
      <c r="BY7" s="22" t="e" cm="1">
        <f t="array" aca="1" ref="BY7" ca="1">INDIRECT("Trámite"&amp;$B7&amp;"!"&amp;BY$2)</f>
        <v>#REF!</v>
      </c>
      <c r="BZ7" s="22" t="e" cm="1">
        <f t="array" aca="1" ref="BZ7" ca="1">INDIRECT("Trámite"&amp;$B7&amp;"!"&amp;BZ$2)</f>
        <v>#REF!</v>
      </c>
      <c r="CA7" s="22" t="e" cm="1">
        <f t="array" aca="1" ref="CA7" ca="1">INDIRECT("Trámite"&amp;$B7&amp;"!"&amp;CA$2)</f>
        <v>#REF!</v>
      </c>
      <c r="CB7" s="22" t="e" cm="1">
        <f t="array" aca="1" ref="CB7" ca="1">INDIRECT("Trámite"&amp;$B7&amp;"!"&amp;CB$2)</f>
        <v>#REF!</v>
      </c>
      <c r="CC7" s="22" t="e" cm="1">
        <f t="array" aca="1" ref="CC7" ca="1">INDIRECT("Trámite"&amp;$B7&amp;"!"&amp;CC$2)</f>
        <v>#REF!</v>
      </c>
      <c r="CD7" s="22" t="e" cm="1">
        <f t="array" aca="1" ref="CD7" ca="1">INDIRECT("Trámite"&amp;$B7&amp;"!"&amp;CD$2)</f>
        <v>#REF!</v>
      </c>
      <c r="CE7" s="22" t="e" cm="1">
        <f t="array" aca="1" ref="CE7" ca="1">INDIRECT("Trámite"&amp;$B7&amp;"!"&amp;CE$2)</f>
        <v>#REF!</v>
      </c>
      <c r="CF7" s="22" t="e" cm="1">
        <f t="array" aca="1" ref="CF7" ca="1">INDIRECT("Trámite"&amp;$B7&amp;"!"&amp;CF$2)</f>
        <v>#REF!</v>
      </c>
      <c r="CG7" s="22" t="e" cm="1">
        <f t="array" aca="1" ref="CG7" ca="1">INDIRECT("Trámite"&amp;$B7&amp;"!"&amp;CG$2)</f>
        <v>#REF!</v>
      </c>
      <c r="CH7" s="22" t="e" cm="1">
        <f t="array" aca="1" ref="CH7" ca="1">INDIRECT("Trámite"&amp;$B7&amp;"!"&amp;CH$2)</f>
        <v>#REF!</v>
      </c>
      <c r="CI7" s="22" t="e" cm="1">
        <f t="array" aca="1" ref="CI7" ca="1">INDIRECT("Trámite"&amp;$B7&amp;"!"&amp;CI$2)</f>
        <v>#REF!</v>
      </c>
      <c r="CJ7" s="22" t="e" cm="1">
        <f t="array" aca="1" ref="CJ7" ca="1">INDIRECT("Trámite"&amp;$B7&amp;"!"&amp;CJ$2)</f>
        <v>#REF!</v>
      </c>
      <c r="CK7" s="22" t="e" cm="1">
        <f t="array" aca="1" ref="CK7" ca="1">INDIRECT("Trámite"&amp;$B7&amp;"!"&amp;CK$2)</f>
        <v>#REF!</v>
      </c>
      <c r="CL7" s="22" t="e" cm="1">
        <f t="array" aca="1" ref="CL7" ca="1">INDIRECT("Trámite"&amp;$B7&amp;"!"&amp;CL$2)</f>
        <v>#REF!</v>
      </c>
      <c r="CM7" s="22" t="e" cm="1">
        <f t="array" aca="1" ref="CM7" ca="1">INDIRECT("Trámite"&amp;$B7&amp;"!"&amp;CM$2)</f>
        <v>#REF!</v>
      </c>
      <c r="CN7" s="22" t="e" cm="1">
        <f t="array" aca="1" ref="CN7" ca="1">INDIRECT("Trámite"&amp;$B7&amp;"!"&amp;CN$2)</f>
        <v>#REF!</v>
      </c>
      <c r="CO7" s="22" t="e" cm="1">
        <f t="array" aca="1" ref="CO7" ca="1">INDIRECT("Trámite"&amp;$B7&amp;"!"&amp;CO$2)</f>
        <v>#REF!</v>
      </c>
      <c r="CP7" s="22" t="e" cm="1">
        <f t="array" aca="1" ref="CP7" ca="1">INDIRECT("Trámite"&amp;$B7&amp;"!"&amp;CP$2)</f>
        <v>#REF!</v>
      </c>
      <c r="CQ7" s="22" t="e" cm="1">
        <f t="array" aca="1" ref="CQ7" ca="1">INDIRECT("Trámite"&amp;$B7&amp;"!"&amp;CQ$2)</f>
        <v>#REF!</v>
      </c>
      <c r="CR7" s="22" t="e" cm="1">
        <f t="array" aca="1" ref="CR7" ca="1">INDIRECT("Trámite"&amp;$B7&amp;"!"&amp;CR$2)</f>
        <v>#REF!</v>
      </c>
      <c r="CS7" s="22" t="e" cm="1">
        <f t="array" aca="1" ref="CS7" ca="1">INDIRECT("Trámite"&amp;$B7&amp;"!"&amp;CS$2)</f>
        <v>#REF!</v>
      </c>
      <c r="CT7" s="22" t="e" cm="1">
        <f t="array" aca="1" ref="CT7" ca="1">INDIRECT("Trámite"&amp;$B7&amp;"!"&amp;CT$2)</f>
        <v>#REF!</v>
      </c>
      <c r="CU7" s="22" t="e" cm="1">
        <f t="array" aca="1" ref="CU7" ca="1">INDIRECT("Trámite"&amp;$B7&amp;"!"&amp;CU$2)</f>
        <v>#REF!</v>
      </c>
      <c r="CV7" s="22" t="e" cm="1">
        <f t="array" aca="1" ref="CV7" ca="1">INDIRECT("Trámite"&amp;$B7&amp;"!"&amp;CV$2)</f>
        <v>#REF!</v>
      </c>
      <c r="CW7" s="22" t="e" cm="1">
        <f t="array" aca="1" ref="CW7" ca="1">INDIRECT("Trámite"&amp;$B7&amp;"!"&amp;CW$2)</f>
        <v>#REF!</v>
      </c>
      <c r="CX7" s="22" t="e" cm="1">
        <f t="array" aca="1" ref="CX7" ca="1">INDIRECT("Trámite"&amp;$B7&amp;"!"&amp;CX$2)</f>
        <v>#REF!</v>
      </c>
      <c r="CY7" s="22" t="e" cm="1">
        <f t="array" aca="1" ref="CY7" ca="1">INDIRECT("Trámite"&amp;$B7&amp;"!"&amp;CY$2)</f>
        <v>#REF!</v>
      </c>
      <c r="CZ7" s="22" t="e" cm="1">
        <f t="array" aca="1" ref="CZ7" ca="1">INDIRECT("Trámite"&amp;$B7&amp;"!"&amp;CZ$2)</f>
        <v>#REF!</v>
      </c>
      <c r="DA7" s="22" t="e" cm="1">
        <f t="array" aca="1" ref="DA7" ca="1">INDIRECT("Trámite"&amp;$B7&amp;"!"&amp;DA$2)</f>
        <v>#REF!</v>
      </c>
      <c r="DB7" s="22" t="e" cm="1">
        <f t="array" aca="1" ref="DB7" ca="1">INDIRECT("Trámite"&amp;$B7&amp;"!"&amp;DB$2)</f>
        <v>#REF!</v>
      </c>
      <c r="DC7" s="22" t="e" cm="1">
        <f t="array" aca="1" ref="DC7" ca="1">INDIRECT("Trámite"&amp;$B7&amp;"!"&amp;DC$2)</f>
        <v>#REF!</v>
      </c>
      <c r="DD7" s="22" t="e" cm="1">
        <f t="array" aca="1" ref="DD7" ca="1">INDIRECT("Trámite"&amp;$B7&amp;"!"&amp;DD$2)</f>
        <v>#REF!</v>
      </c>
      <c r="DE7" s="22" t="e" cm="1">
        <f t="array" aca="1" ref="DE7" ca="1">INDIRECT("Trámite"&amp;$B7&amp;"!"&amp;DE$2)</f>
        <v>#REF!</v>
      </c>
      <c r="DF7" s="22" t="e" cm="1">
        <f t="array" aca="1" ref="DF7" ca="1">INDIRECT("Trámite"&amp;$B7&amp;"!"&amp;DF$2)</f>
        <v>#REF!</v>
      </c>
      <c r="DG7" s="22" t="e" cm="1">
        <f t="array" aca="1" ref="DG7" ca="1">INDIRECT("Trámite"&amp;$B7&amp;"!"&amp;DG$2)</f>
        <v>#REF!</v>
      </c>
      <c r="DH7" s="22" t="e" cm="1">
        <f t="array" aca="1" ref="DH7" ca="1">INDIRECT("Trámite"&amp;$B7&amp;"!"&amp;DH$2)</f>
        <v>#REF!</v>
      </c>
      <c r="DI7" s="22" t="e" cm="1">
        <f t="array" aca="1" ref="DI7" ca="1">INDIRECT("Trámite"&amp;$B7&amp;"!"&amp;DI$2)</f>
        <v>#REF!</v>
      </c>
      <c r="DJ7" s="22" t="e" cm="1">
        <f t="array" aca="1" ref="DJ7" ca="1">INDIRECT("Trámite"&amp;$B7&amp;"!"&amp;DJ$2)</f>
        <v>#REF!</v>
      </c>
      <c r="DK7" s="22" t="e" cm="1">
        <f t="array" aca="1" ref="DK7" ca="1">INDIRECT("Trámite"&amp;$B7&amp;"!"&amp;DK$2)</f>
        <v>#REF!</v>
      </c>
      <c r="DL7" s="22" t="e" cm="1">
        <f t="array" aca="1" ref="DL7" ca="1">INDIRECT("Trámite"&amp;$B7&amp;"!"&amp;DL$2)</f>
        <v>#REF!</v>
      </c>
      <c r="DM7" s="22" t="e" cm="1">
        <f t="array" aca="1" ref="DM7" ca="1">INDIRECT("Trámite"&amp;$B7&amp;"!"&amp;DM$2)</f>
        <v>#REF!</v>
      </c>
      <c r="DN7" s="22" t="e" cm="1">
        <f t="array" aca="1" ref="DN7" ca="1">INDIRECT("Trámite"&amp;$B7&amp;"!"&amp;DN$2)</f>
        <v>#REF!</v>
      </c>
      <c r="DO7" s="22" t="e" cm="1">
        <f t="array" aca="1" ref="DO7" ca="1">INDIRECT("Trámite"&amp;$B7&amp;"!"&amp;DO$2)</f>
        <v>#REF!</v>
      </c>
      <c r="DP7" s="22" t="e" cm="1">
        <f t="array" aca="1" ref="DP7" ca="1">INDIRECT("Trámite"&amp;$B7&amp;"!"&amp;DP$2)</f>
        <v>#REF!</v>
      </c>
      <c r="DQ7" s="22" t="e" cm="1">
        <f t="array" aca="1" ref="DQ7" ca="1">INDIRECT("Trámite"&amp;$B7&amp;"!"&amp;DQ$2)</f>
        <v>#REF!</v>
      </c>
      <c r="DR7" s="22" t="e" cm="1">
        <f t="array" aca="1" ref="DR7" ca="1">INDIRECT("Trámite"&amp;$B7&amp;"!"&amp;DR$2)</f>
        <v>#REF!</v>
      </c>
      <c r="DS7" s="22" t="e" cm="1">
        <f t="array" aca="1" ref="DS7" ca="1">INDIRECT("Trámite"&amp;$B7&amp;"!"&amp;DS$2)</f>
        <v>#REF!</v>
      </c>
      <c r="DT7" s="22" t="e" cm="1">
        <f t="array" aca="1" ref="DT7" ca="1">INDIRECT("Trámite"&amp;$B7&amp;"!"&amp;DT$2)</f>
        <v>#REF!</v>
      </c>
      <c r="DU7" s="22" t="e" cm="1">
        <f t="array" aca="1" ref="DU7" ca="1">INDIRECT("Trámite"&amp;$B7&amp;"!"&amp;DU$2)</f>
        <v>#REF!</v>
      </c>
      <c r="DV7" s="22" t="e" cm="1">
        <f t="array" aca="1" ref="DV7" ca="1">INDIRECT("Trámite"&amp;$B7&amp;"!"&amp;DV$2)</f>
        <v>#REF!</v>
      </c>
      <c r="DW7" s="22" t="e" cm="1">
        <f t="array" aca="1" ref="DW7" ca="1">INDIRECT("Trámite"&amp;$B7&amp;"!"&amp;DW$2)</f>
        <v>#REF!</v>
      </c>
      <c r="DX7" s="22" t="e" cm="1">
        <f t="array" aca="1" ref="DX7" ca="1">INDIRECT("Trámite"&amp;$B7&amp;"!"&amp;DX$2)</f>
        <v>#REF!</v>
      </c>
      <c r="DY7" s="22" t="e" cm="1">
        <f t="array" aca="1" ref="DY7" ca="1">INDIRECT("Trámite"&amp;$B7&amp;"!"&amp;DY$2)</f>
        <v>#REF!</v>
      </c>
      <c r="DZ7" s="22" t="e" cm="1">
        <f t="array" aca="1" ref="DZ7" ca="1">INDIRECT("Trámite"&amp;$B7&amp;"!"&amp;DZ$2)</f>
        <v>#REF!</v>
      </c>
      <c r="EA7" s="22" t="e" cm="1">
        <f t="array" aca="1" ref="EA7" ca="1">INDIRECT("Trámite"&amp;$B7&amp;"!"&amp;EA$2)</f>
        <v>#REF!</v>
      </c>
    </row>
    <row r="8" spans="2:131" x14ac:dyDescent="0.25">
      <c r="B8" s="21">
        <v>5</v>
      </c>
      <c r="C8" s="22" t="e" cm="1">
        <f t="array" aca="1" ref="C8" ca="1">INDIRECT("Trámite"&amp;$B8&amp;"!"&amp;C$2)</f>
        <v>#REF!</v>
      </c>
      <c r="D8" s="22" t="e" cm="1">
        <f t="array" aca="1" ref="D8" ca="1">INDIRECT("Trámite"&amp;$B8&amp;"!"&amp;D$2)</f>
        <v>#REF!</v>
      </c>
      <c r="E8" s="22" t="e" cm="1">
        <f t="array" aca="1" ref="E8" ca="1">INDIRECT("Trámite"&amp;$B8&amp;"!"&amp;E$2)</f>
        <v>#REF!</v>
      </c>
      <c r="F8" s="22" t="e" cm="1">
        <f t="array" aca="1" ref="F8" ca="1">INDIRECT("Trámite"&amp;$B8&amp;"!"&amp;F$2)</f>
        <v>#REF!</v>
      </c>
      <c r="G8" s="22" t="e" cm="1">
        <f t="array" aca="1" ref="G8" ca="1">INDIRECT("Trámite"&amp;$B8&amp;"!"&amp;G$2)</f>
        <v>#REF!</v>
      </c>
      <c r="H8" s="22" t="e" cm="1">
        <f t="array" aca="1" ref="H8" ca="1">INDIRECT("Trámite"&amp;$B8&amp;"!"&amp;H$2)</f>
        <v>#REF!</v>
      </c>
      <c r="I8" s="22" t="e" cm="1">
        <f t="array" aca="1" ref="I8" ca="1">INDIRECT("Trámite"&amp;$B8&amp;"!"&amp;I$2)</f>
        <v>#REF!</v>
      </c>
      <c r="J8" s="22" t="e" cm="1">
        <f t="array" aca="1" ref="J8" ca="1">INDIRECT("Trámite"&amp;$B8&amp;"!"&amp;J$2)</f>
        <v>#REF!</v>
      </c>
      <c r="K8" s="22" t="e" cm="1">
        <f t="array" aca="1" ref="K8" ca="1">INDIRECT("Trámite"&amp;$B8&amp;"!"&amp;K$2)</f>
        <v>#REF!</v>
      </c>
      <c r="L8" s="22" t="e" cm="1">
        <f t="array" aca="1" ref="L8" ca="1">INDIRECT("Trámite"&amp;$B8&amp;"!"&amp;L$2)</f>
        <v>#REF!</v>
      </c>
      <c r="M8" s="22" t="e" cm="1">
        <f t="array" aca="1" ref="M8" ca="1">INDIRECT("Trámite"&amp;$B8&amp;"!"&amp;M$2)</f>
        <v>#REF!</v>
      </c>
      <c r="N8" s="22" t="e" cm="1">
        <f t="array" aca="1" ref="N8" ca="1">INDIRECT("Trámite"&amp;$B8&amp;"!"&amp;N$2)</f>
        <v>#REF!</v>
      </c>
      <c r="O8" s="22" t="e" cm="1">
        <f t="array" aca="1" ref="O8" ca="1">INDIRECT("Trámite"&amp;$B8&amp;"!"&amp;O$2)</f>
        <v>#REF!</v>
      </c>
      <c r="P8" s="22" t="e" cm="1">
        <f t="array" aca="1" ref="P8" ca="1">INDIRECT("Trámite"&amp;$B8&amp;"!"&amp;P$2)</f>
        <v>#REF!</v>
      </c>
      <c r="Q8" s="22" t="e" cm="1">
        <f t="array" aca="1" ref="Q8" ca="1">INDIRECT("Trámite"&amp;$B8&amp;"!"&amp;Q$2)</f>
        <v>#REF!</v>
      </c>
      <c r="R8" s="22" t="e" cm="1">
        <f t="array" aca="1" ref="R8" ca="1">INDIRECT("Trámite"&amp;$B8&amp;"!"&amp;R$2)</f>
        <v>#REF!</v>
      </c>
      <c r="S8" s="22" t="e" cm="1">
        <f t="array" aca="1" ref="S8" ca="1">INDIRECT("Trámite"&amp;$B8&amp;"!"&amp;S$2)</f>
        <v>#REF!</v>
      </c>
      <c r="T8" s="22" t="e" cm="1">
        <f t="array" aca="1" ref="T8" ca="1">INDIRECT("Trámite"&amp;$B8&amp;"!"&amp;T$2)</f>
        <v>#REF!</v>
      </c>
      <c r="U8" s="22" t="e" cm="1">
        <f t="array" aca="1" ref="U8" ca="1">INDIRECT("Trámite"&amp;$B8&amp;"!"&amp;U$2)</f>
        <v>#REF!</v>
      </c>
      <c r="V8" s="22" t="e" cm="1">
        <f t="array" aca="1" ref="V8" ca="1">INDIRECT("Trámite"&amp;$B8&amp;"!"&amp;V$2)</f>
        <v>#REF!</v>
      </c>
      <c r="W8" s="22" t="e" cm="1">
        <f t="array" aca="1" ref="W8" ca="1">INDIRECT("Trámite"&amp;$B8&amp;"!"&amp;W$2)</f>
        <v>#REF!</v>
      </c>
      <c r="X8" s="22" t="e" cm="1">
        <f t="array" aca="1" ref="X8" ca="1">INDIRECT("Trámite"&amp;$B8&amp;"!"&amp;X$2)</f>
        <v>#REF!</v>
      </c>
      <c r="Y8" s="22" t="e" cm="1">
        <f t="array" aca="1" ref="Y8" ca="1">INDIRECT("Trámite"&amp;$B8&amp;"!"&amp;Y$2)</f>
        <v>#REF!</v>
      </c>
      <c r="Z8" s="22" t="e" cm="1">
        <f t="array" aca="1" ref="Z8" ca="1">INDIRECT("Trámite"&amp;$B8&amp;"!"&amp;Z$2)</f>
        <v>#REF!</v>
      </c>
      <c r="AA8" s="22" t="e" cm="1">
        <f t="array" aca="1" ref="AA8" ca="1">INDIRECT("Trámite"&amp;$B8&amp;"!"&amp;AA$2)</f>
        <v>#REF!</v>
      </c>
      <c r="AB8" s="22" t="e" cm="1">
        <f t="array" aca="1" ref="AB8" ca="1">INDIRECT("Trámite"&amp;$B8&amp;"!"&amp;AB$2)</f>
        <v>#REF!</v>
      </c>
      <c r="AC8" s="22" t="e" cm="1">
        <f t="array" aca="1" ref="AC8" ca="1">INDIRECT("Trámite"&amp;$B8&amp;"!"&amp;AC$2)</f>
        <v>#REF!</v>
      </c>
      <c r="AD8" s="22" t="e" cm="1">
        <f t="array" aca="1" ref="AD8" ca="1">INDIRECT("Trámite"&amp;$B8&amp;"!"&amp;AD$2)</f>
        <v>#REF!</v>
      </c>
      <c r="AE8" s="22" t="e" cm="1">
        <f t="array" aca="1" ref="AE8" ca="1">INDIRECT("Trámite"&amp;$B8&amp;"!"&amp;AE$2)</f>
        <v>#REF!</v>
      </c>
      <c r="AF8" s="22" t="e" cm="1">
        <f t="array" aca="1" ref="AF8" ca="1">INDIRECT("Trámite"&amp;$B8&amp;"!"&amp;AF$2)</f>
        <v>#REF!</v>
      </c>
      <c r="AG8" s="22" t="e" cm="1">
        <f t="array" aca="1" ref="AG8" ca="1">INDIRECT("Trámite"&amp;$B8&amp;"!"&amp;AG$2)</f>
        <v>#REF!</v>
      </c>
      <c r="AH8" s="22" t="e" cm="1">
        <f t="array" aca="1" ref="AH8" ca="1">INDIRECT("Trámite"&amp;$B8&amp;"!"&amp;AH$2)</f>
        <v>#REF!</v>
      </c>
      <c r="AI8" s="22" t="e" cm="1">
        <f t="array" aca="1" ref="AI8" ca="1">INDIRECT("Trámite"&amp;$B8&amp;"!"&amp;AI$2)</f>
        <v>#REF!</v>
      </c>
      <c r="AJ8" s="22" t="e" cm="1">
        <f t="array" aca="1" ref="AJ8" ca="1">INDIRECT("Trámite"&amp;$B8&amp;"!"&amp;AJ$2)</f>
        <v>#REF!</v>
      </c>
      <c r="AK8" s="22" t="e" cm="1">
        <f t="array" aca="1" ref="AK8" ca="1">INDIRECT("Trámite"&amp;$B8&amp;"!"&amp;AK$2)</f>
        <v>#REF!</v>
      </c>
      <c r="AL8" s="22" t="e" cm="1">
        <f t="array" aca="1" ref="AL8" ca="1">INDIRECT("Trámite"&amp;$B8&amp;"!"&amp;AL$2)</f>
        <v>#REF!</v>
      </c>
      <c r="AM8" s="22" t="e" cm="1">
        <f t="array" aca="1" ref="AM8" ca="1">INDIRECT("Trámite"&amp;$B8&amp;"!"&amp;AM$2)</f>
        <v>#REF!</v>
      </c>
      <c r="AN8" s="22" t="e" cm="1">
        <f t="array" aca="1" ref="AN8" ca="1">INDIRECT("Trámite"&amp;$B8&amp;"!"&amp;AN$2)</f>
        <v>#REF!</v>
      </c>
      <c r="AO8" s="22" t="e" cm="1">
        <f t="array" aca="1" ref="AO8" ca="1">INDIRECT("Trámite"&amp;$B8&amp;"!"&amp;AO$2)</f>
        <v>#REF!</v>
      </c>
      <c r="AP8" s="22" t="e" cm="1">
        <f t="array" aca="1" ref="AP8" ca="1">INDIRECT("Trámite"&amp;$B8&amp;"!"&amp;AP$2)</f>
        <v>#REF!</v>
      </c>
      <c r="AQ8" s="22" t="e" cm="1">
        <f t="array" aca="1" ref="AQ8" ca="1">INDIRECT("Trámite"&amp;$B8&amp;"!"&amp;AQ$2)</f>
        <v>#REF!</v>
      </c>
      <c r="AR8" s="22" t="e" cm="1">
        <f t="array" aca="1" ref="AR8" ca="1">INDIRECT("Trámite"&amp;$B8&amp;"!"&amp;AR$2)</f>
        <v>#REF!</v>
      </c>
      <c r="AS8" s="22" t="e" cm="1">
        <f t="array" aca="1" ref="AS8" ca="1">INDIRECT("Trámite"&amp;$B8&amp;"!"&amp;AS$2)</f>
        <v>#REF!</v>
      </c>
      <c r="AT8" s="22" t="e" cm="1">
        <f t="array" aca="1" ref="AT8" ca="1">INDIRECT("Trámite"&amp;$B8&amp;"!"&amp;AT$2)</f>
        <v>#REF!</v>
      </c>
      <c r="AU8" s="22" t="e" cm="1">
        <f t="array" aca="1" ref="AU8" ca="1">INDIRECT("Trámite"&amp;$B8&amp;"!"&amp;AU$2)</f>
        <v>#REF!</v>
      </c>
      <c r="AV8" s="22" t="e" cm="1">
        <f t="array" aca="1" ref="AV8" ca="1">INDIRECT("Trámite"&amp;$B8&amp;"!"&amp;AV$2)</f>
        <v>#REF!</v>
      </c>
      <c r="AW8" s="22" t="e" cm="1">
        <f t="array" aca="1" ref="AW8" ca="1">INDIRECT("Trámite"&amp;$B8&amp;"!"&amp;AW$2)</f>
        <v>#REF!</v>
      </c>
      <c r="AX8" s="22" t="e" cm="1">
        <f t="array" aca="1" ref="AX8" ca="1">INDIRECT("Trámite"&amp;$B8&amp;"!"&amp;AX$2)</f>
        <v>#REF!</v>
      </c>
      <c r="AY8" s="22" t="e" cm="1">
        <f t="array" aca="1" ref="AY8" ca="1">INDIRECT("Trámite"&amp;$B8&amp;"!"&amp;AY$2)</f>
        <v>#REF!</v>
      </c>
      <c r="AZ8" s="22" t="e" cm="1">
        <f t="array" aca="1" ref="AZ8" ca="1">INDIRECT("Trámite"&amp;$B8&amp;"!"&amp;AZ$2)</f>
        <v>#REF!</v>
      </c>
      <c r="BA8" s="22" t="e" cm="1">
        <f t="array" aca="1" ref="BA8" ca="1">INDIRECT("Trámite"&amp;$B8&amp;"!"&amp;BA$2)</f>
        <v>#REF!</v>
      </c>
      <c r="BB8" s="22" t="e" cm="1">
        <f t="array" aca="1" ref="BB8" ca="1">INDIRECT("Trámite"&amp;$B8&amp;"!"&amp;BB$2)</f>
        <v>#REF!</v>
      </c>
      <c r="BC8" s="22" t="e" cm="1">
        <f t="array" aca="1" ref="BC8" ca="1">INDIRECT("Trámite"&amp;$B8&amp;"!"&amp;BC$2)</f>
        <v>#REF!</v>
      </c>
      <c r="BD8" s="22" t="e" cm="1">
        <f t="array" aca="1" ref="BD8" ca="1">INDIRECT("Trámite"&amp;$B8&amp;"!"&amp;BD$2)</f>
        <v>#REF!</v>
      </c>
      <c r="BE8" s="22" t="e" cm="1">
        <f t="array" aca="1" ref="BE8" ca="1">INDIRECT("Trámite"&amp;$B8&amp;"!"&amp;BE$2)</f>
        <v>#REF!</v>
      </c>
      <c r="BF8" s="22" t="e" cm="1">
        <f t="array" aca="1" ref="BF8" ca="1">INDIRECT("Trámite"&amp;$B8&amp;"!"&amp;BF$2)</f>
        <v>#REF!</v>
      </c>
      <c r="BG8" s="22" t="e" cm="1">
        <f t="array" aca="1" ref="BG8" ca="1">INDIRECT("Trámite"&amp;$B8&amp;"!"&amp;BG$2)</f>
        <v>#REF!</v>
      </c>
      <c r="BH8" s="22" t="e" cm="1">
        <f t="array" aca="1" ref="BH8" ca="1">INDIRECT("Trámite"&amp;$B8&amp;"!"&amp;BH$2)</f>
        <v>#REF!</v>
      </c>
      <c r="BI8" s="22" t="e" cm="1">
        <f t="array" aca="1" ref="BI8" ca="1">INDIRECT("Trámite"&amp;$B8&amp;"!"&amp;BI$2)</f>
        <v>#REF!</v>
      </c>
      <c r="BJ8" s="22" t="e" cm="1">
        <f t="array" aca="1" ref="BJ8" ca="1">INDIRECT("Trámite"&amp;$B8&amp;"!"&amp;BJ$2)</f>
        <v>#REF!</v>
      </c>
      <c r="BK8" s="22" t="e" cm="1">
        <f t="array" aca="1" ref="BK8" ca="1">INDIRECT("Trámite"&amp;$B8&amp;"!"&amp;BK$2)</f>
        <v>#REF!</v>
      </c>
      <c r="BL8" s="22" t="e" cm="1">
        <f t="array" aca="1" ref="BL8" ca="1">INDIRECT("Trámite"&amp;$B8&amp;"!"&amp;BL$2)</f>
        <v>#REF!</v>
      </c>
      <c r="BM8" s="22" t="e" cm="1">
        <f t="array" aca="1" ref="BM8" ca="1">INDIRECT("Trámite"&amp;$B8&amp;"!"&amp;BM$2)</f>
        <v>#REF!</v>
      </c>
      <c r="BN8" s="22" t="e" cm="1">
        <f t="array" aca="1" ref="BN8" ca="1">INDIRECT("Trámite"&amp;$B8&amp;"!"&amp;BN$2)</f>
        <v>#REF!</v>
      </c>
      <c r="BO8" s="22" t="e" cm="1">
        <f t="array" aca="1" ref="BO8" ca="1">INDIRECT("Trámite"&amp;$B8&amp;"!"&amp;BO$2)</f>
        <v>#REF!</v>
      </c>
      <c r="BP8" s="22" t="e" cm="1">
        <f t="array" aca="1" ref="BP8" ca="1">INDIRECT("Trámite"&amp;$B8&amp;"!"&amp;BP$2)</f>
        <v>#REF!</v>
      </c>
      <c r="BQ8" s="22" t="e" cm="1">
        <f t="array" aca="1" ref="BQ8" ca="1">INDIRECT("Trámite"&amp;$B8&amp;"!"&amp;BQ$2)</f>
        <v>#REF!</v>
      </c>
      <c r="BR8" s="22" t="e" cm="1">
        <f t="array" aca="1" ref="BR8" ca="1">INDIRECT("Trámite"&amp;$B8&amp;"!"&amp;BR$2)</f>
        <v>#REF!</v>
      </c>
      <c r="BS8" s="22" t="e" cm="1">
        <f t="array" aca="1" ref="BS8" ca="1">INDIRECT("Trámite"&amp;$B8&amp;"!"&amp;BS$2)</f>
        <v>#REF!</v>
      </c>
      <c r="BT8" s="22" t="e" cm="1">
        <f t="array" aca="1" ref="BT8" ca="1">INDIRECT("Trámite"&amp;$B8&amp;"!"&amp;BT$2)</f>
        <v>#REF!</v>
      </c>
      <c r="BU8" s="22" t="e" cm="1">
        <f t="array" aca="1" ref="BU8" ca="1">INDIRECT("Trámite"&amp;$B8&amp;"!"&amp;BU$2)</f>
        <v>#REF!</v>
      </c>
      <c r="BV8" s="22" t="e" cm="1">
        <f t="array" aca="1" ref="BV8" ca="1">INDIRECT("Trámite"&amp;$B8&amp;"!"&amp;BV$2)</f>
        <v>#REF!</v>
      </c>
      <c r="BW8" s="22" t="e" cm="1">
        <f t="array" aca="1" ref="BW8" ca="1">INDIRECT("Trámite"&amp;$B8&amp;"!"&amp;BW$2)</f>
        <v>#REF!</v>
      </c>
      <c r="BX8" s="22" t="e" cm="1">
        <f t="array" aca="1" ref="BX8" ca="1">INDIRECT("Trámite"&amp;$B8&amp;"!"&amp;BX$2)</f>
        <v>#REF!</v>
      </c>
      <c r="BY8" s="22" t="e" cm="1">
        <f t="array" aca="1" ref="BY8" ca="1">INDIRECT("Trámite"&amp;$B8&amp;"!"&amp;BY$2)</f>
        <v>#REF!</v>
      </c>
      <c r="BZ8" s="22" t="e" cm="1">
        <f t="array" aca="1" ref="BZ8" ca="1">INDIRECT("Trámite"&amp;$B8&amp;"!"&amp;BZ$2)</f>
        <v>#REF!</v>
      </c>
      <c r="CA8" s="22" t="e" cm="1">
        <f t="array" aca="1" ref="CA8" ca="1">INDIRECT("Trámite"&amp;$B8&amp;"!"&amp;CA$2)</f>
        <v>#REF!</v>
      </c>
      <c r="CB8" s="22" t="e" cm="1">
        <f t="array" aca="1" ref="CB8" ca="1">INDIRECT("Trámite"&amp;$B8&amp;"!"&amp;CB$2)</f>
        <v>#REF!</v>
      </c>
      <c r="CC8" s="22" t="e" cm="1">
        <f t="array" aca="1" ref="CC8" ca="1">INDIRECT("Trámite"&amp;$B8&amp;"!"&amp;CC$2)</f>
        <v>#REF!</v>
      </c>
      <c r="CD8" s="22" t="e" cm="1">
        <f t="array" aca="1" ref="CD8" ca="1">INDIRECT("Trámite"&amp;$B8&amp;"!"&amp;CD$2)</f>
        <v>#REF!</v>
      </c>
      <c r="CE8" s="22" t="e" cm="1">
        <f t="array" aca="1" ref="CE8" ca="1">INDIRECT("Trámite"&amp;$B8&amp;"!"&amp;CE$2)</f>
        <v>#REF!</v>
      </c>
      <c r="CF8" s="22" t="e" cm="1">
        <f t="array" aca="1" ref="CF8" ca="1">INDIRECT("Trámite"&amp;$B8&amp;"!"&amp;CF$2)</f>
        <v>#REF!</v>
      </c>
      <c r="CG8" s="22" t="e" cm="1">
        <f t="array" aca="1" ref="CG8" ca="1">INDIRECT("Trámite"&amp;$B8&amp;"!"&amp;CG$2)</f>
        <v>#REF!</v>
      </c>
      <c r="CH8" s="22" t="e" cm="1">
        <f t="array" aca="1" ref="CH8" ca="1">INDIRECT("Trámite"&amp;$B8&amp;"!"&amp;CH$2)</f>
        <v>#REF!</v>
      </c>
      <c r="CI8" s="22" t="e" cm="1">
        <f t="array" aca="1" ref="CI8" ca="1">INDIRECT("Trámite"&amp;$B8&amp;"!"&amp;CI$2)</f>
        <v>#REF!</v>
      </c>
      <c r="CJ8" s="22" t="e" cm="1">
        <f t="array" aca="1" ref="CJ8" ca="1">INDIRECT("Trámite"&amp;$B8&amp;"!"&amp;CJ$2)</f>
        <v>#REF!</v>
      </c>
      <c r="CK8" s="22" t="e" cm="1">
        <f t="array" aca="1" ref="CK8" ca="1">INDIRECT("Trámite"&amp;$B8&amp;"!"&amp;CK$2)</f>
        <v>#REF!</v>
      </c>
      <c r="CL8" s="22" t="e" cm="1">
        <f t="array" aca="1" ref="CL8" ca="1">INDIRECT("Trámite"&amp;$B8&amp;"!"&amp;CL$2)</f>
        <v>#REF!</v>
      </c>
      <c r="CM8" s="22" t="e" cm="1">
        <f t="array" aca="1" ref="CM8" ca="1">INDIRECT("Trámite"&amp;$B8&amp;"!"&amp;CM$2)</f>
        <v>#REF!</v>
      </c>
      <c r="CN8" s="22" t="e" cm="1">
        <f t="array" aca="1" ref="CN8" ca="1">INDIRECT("Trámite"&amp;$B8&amp;"!"&amp;CN$2)</f>
        <v>#REF!</v>
      </c>
      <c r="CO8" s="22" t="e" cm="1">
        <f t="array" aca="1" ref="CO8" ca="1">INDIRECT("Trámite"&amp;$B8&amp;"!"&amp;CO$2)</f>
        <v>#REF!</v>
      </c>
      <c r="CP8" s="22" t="e" cm="1">
        <f t="array" aca="1" ref="CP8" ca="1">INDIRECT("Trámite"&amp;$B8&amp;"!"&amp;CP$2)</f>
        <v>#REF!</v>
      </c>
      <c r="CQ8" s="22" t="e" cm="1">
        <f t="array" aca="1" ref="CQ8" ca="1">INDIRECT("Trámite"&amp;$B8&amp;"!"&amp;CQ$2)</f>
        <v>#REF!</v>
      </c>
      <c r="CR8" s="22" t="e" cm="1">
        <f t="array" aca="1" ref="CR8" ca="1">INDIRECT("Trámite"&amp;$B8&amp;"!"&amp;CR$2)</f>
        <v>#REF!</v>
      </c>
      <c r="CS8" s="22" t="e" cm="1">
        <f t="array" aca="1" ref="CS8" ca="1">INDIRECT("Trámite"&amp;$B8&amp;"!"&amp;CS$2)</f>
        <v>#REF!</v>
      </c>
      <c r="CT8" s="22" t="e" cm="1">
        <f t="array" aca="1" ref="CT8" ca="1">INDIRECT("Trámite"&amp;$B8&amp;"!"&amp;CT$2)</f>
        <v>#REF!</v>
      </c>
      <c r="CU8" s="22" t="e" cm="1">
        <f t="array" aca="1" ref="CU8" ca="1">INDIRECT("Trámite"&amp;$B8&amp;"!"&amp;CU$2)</f>
        <v>#REF!</v>
      </c>
      <c r="CV8" s="22" t="e" cm="1">
        <f t="array" aca="1" ref="CV8" ca="1">INDIRECT("Trámite"&amp;$B8&amp;"!"&amp;CV$2)</f>
        <v>#REF!</v>
      </c>
      <c r="CW8" s="22" t="e" cm="1">
        <f t="array" aca="1" ref="CW8" ca="1">INDIRECT("Trámite"&amp;$B8&amp;"!"&amp;CW$2)</f>
        <v>#REF!</v>
      </c>
      <c r="CX8" s="22" t="e" cm="1">
        <f t="array" aca="1" ref="CX8" ca="1">INDIRECT("Trámite"&amp;$B8&amp;"!"&amp;CX$2)</f>
        <v>#REF!</v>
      </c>
      <c r="CY8" s="22" t="e" cm="1">
        <f t="array" aca="1" ref="CY8" ca="1">INDIRECT("Trámite"&amp;$B8&amp;"!"&amp;CY$2)</f>
        <v>#REF!</v>
      </c>
      <c r="CZ8" s="22" t="e" cm="1">
        <f t="array" aca="1" ref="CZ8" ca="1">INDIRECT("Trámite"&amp;$B8&amp;"!"&amp;CZ$2)</f>
        <v>#REF!</v>
      </c>
      <c r="DA8" s="22" t="e" cm="1">
        <f t="array" aca="1" ref="DA8" ca="1">INDIRECT("Trámite"&amp;$B8&amp;"!"&amp;DA$2)</f>
        <v>#REF!</v>
      </c>
      <c r="DB8" s="22" t="e" cm="1">
        <f t="array" aca="1" ref="DB8" ca="1">INDIRECT("Trámite"&amp;$B8&amp;"!"&amp;DB$2)</f>
        <v>#REF!</v>
      </c>
      <c r="DC8" s="22" t="e" cm="1">
        <f t="array" aca="1" ref="DC8" ca="1">INDIRECT("Trámite"&amp;$B8&amp;"!"&amp;DC$2)</f>
        <v>#REF!</v>
      </c>
      <c r="DD8" s="22" t="e" cm="1">
        <f t="array" aca="1" ref="DD8" ca="1">INDIRECT("Trámite"&amp;$B8&amp;"!"&amp;DD$2)</f>
        <v>#REF!</v>
      </c>
      <c r="DE8" s="22" t="e" cm="1">
        <f t="array" aca="1" ref="DE8" ca="1">INDIRECT("Trámite"&amp;$B8&amp;"!"&amp;DE$2)</f>
        <v>#REF!</v>
      </c>
      <c r="DF8" s="22" t="e" cm="1">
        <f t="array" aca="1" ref="DF8" ca="1">INDIRECT("Trámite"&amp;$B8&amp;"!"&amp;DF$2)</f>
        <v>#REF!</v>
      </c>
      <c r="DG8" s="22" t="e" cm="1">
        <f t="array" aca="1" ref="DG8" ca="1">INDIRECT("Trámite"&amp;$B8&amp;"!"&amp;DG$2)</f>
        <v>#REF!</v>
      </c>
      <c r="DH8" s="22" t="e" cm="1">
        <f t="array" aca="1" ref="DH8" ca="1">INDIRECT("Trámite"&amp;$B8&amp;"!"&amp;DH$2)</f>
        <v>#REF!</v>
      </c>
      <c r="DI8" s="22" t="e" cm="1">
        <f t="array" aca="1" ref="DI8" ca="1">INDIRECT("Trámite"&amp;$B8&amp;"!"&amp;DI$2)</f>
        <v>#REF!</v>
      </c>
      <c r="DJ8" s="22" t="e" cm="1">
        <f t="array" aca="1" ref="DJ8" ca="1">INDIRECT("Trámite"&amp;$B8&amp;"!"&amp;DJ$2)</f>
        <v>#REF!</v>
      </c>
      <c r="DK8" s="22" t="e" cm="1">
        <f t="array" aca="1" ref="DK8" ca="1">INDIRECT("Trámite"&amp;$B8&amp;"!"&amp;DK$2)</f>
        <v>#REF!</v>
      </c>
      <c r="DL8" s="22" t="e" cm="1">
        <f t="array" aca="1" ref="DL8" ca="1">INDIRECT("Trámite"&amp;$B8&amp;"!"&amp;DL$2)</f>
        <v>#REF!</v>
      </c>
      <c r="DM8" s="22" t="e" cm="1">
        <f t="array" aca="1" ref="DM8" ca="1">INDIRECT("Trámite"&amp;$B8&amp;"!"&amp;DM$2)</f>
        <v>#REF!</v>
      </c>
      <c r="DN8" s="22" t="e" cm="1">
        <f t="array" aca="1" ref="DN8" ca="1">INDIRECT("Trámite"&amp;$B8&amp;"!"&amp;DN$2)</f>
        <v>#REF!</v>
      </c>
      <c r="DO8" s="22" t="e" cm="1">
        <f t="array" aca="1" ref="DO8" ca="1">INDIRECT("Trámite"&amp;$B8&amp;"!"&amp;DO$2)</f>
        <v>#REF!</v>
      </c>
      <c r="DP8" s="22" t="e" cm="1">
        <f t="array" aca="1" ref="DP8" ca="1">INDIRECT("Trámite"&amp;$B8&amp;"!"&amp;DP$2)</f>
        <v>#REF!</v>
      </c>
      <c r="DQ8" s="22" t="e" cm="1">
        <f t="array" aca="1" ref="DQ8" ca="1">INDIRECT("Trámite"&amp;$B8&amp;"!"&amp;DQ$2)</f>
        <v>#REF!</v>
      </c>
      <c r="DR8" s="22" t="e" cm="1">
        <f t="array" aca="1" ref="DR8" ca="1">INDIRECT("Trámite"&amp;$B8&amp;"!"&amp;DR$2)</f>
        <v>#REF!</v>
      </c>
      <c r="DS8" s="22" t="e" cm="1">
        <f t="array" aca="1" ref="DS8" ca="1">INDIRECT("Trámite"&amp;$B8&amp;"!"&amp;DS$2)</f>
        <v>#REF!</v>
      </c>
      <c r="DT8" s="22" t="e" cm="1">
        <f t="array" aca="1" ref="DT8" ca="1">INDIRECT("Trámite"&amp;$B8&amp;"!"&amp;DT$2)</f>
        <v>#REF!</v>
      </c>
      <c r="DU8" s="22" t="e" cm="1">
        <f t="array" aca="1" ref="DU8" ca="1">INDIRECT("Trámite"&amp;$B8&amp;"!"&amp;DU$2)</f>
        <v>#REF!</v>
      </c>
      <c r="DV8" s="22" t="e" cm="1">
        <f t="array" aca="1" ref="DV8" ca="1">INDIRECT("Trámite"&amp;$B8&amp;"!"&amp;DV$2)</f>
        <v>#REF!</v>
      </c>
      <c r="DW8" s="22" t="e" cm="1">
        <f t="array" aca="1" ref="DW8" ca="1">INDIRECT("Trámite"&amp;$B8&amp;"!"&amp;DW$2)</f>
        <v>#REF!</v>
      </c>
      <c r="DX8" s="22" t="e" cm="1">
        <f t="array" aca="1" ref="DX8" ca="1">INDIRECT("Trámite"&amp;$B8&amp;"!"&amp;DX$2)</f>
        <v>#REF!</v>
      </c>
      <c r="DY8" s="22" t="e" cm="1">
        <f t="array" aca="1" ref="DY8" ca="1">INDIRECT("Trámite"&amp;$B8&amp;"!"&amp;DY$2)</f>
        <v>#REF!</v>
      </c>
      <c r="DZ8" s="22" t="e" cm="1">
        <f t="array" aca="1" ref="DZ8" ca="1">INDIRECT("Trámite"&amp;$B8&amp;"!"&amp;DZ$2)</f>
        <v>#REF!</v>
      </c>
      <c r="EA8" s="22" t="e" cm="1">
        <f t="array" aca="1" ref="EA8" ca="1">INDIRECT("Trámite"&amp;$B8&amp;"!"&amp;EA$2)</f>
        <v>#REF!</v>
      </c>
    </row>
    <row r="9" spans="2:131" x14ac:dyDescent="0.25">
      <c r="B9" s="21">
        <v>6</v>
      </c>
      <c r="C9" s="22" t="e" cm="1">
        <f t="array" aca="1" ref="C9" ca="1">INDIRECT("Trámite"&amp;$B9&amp;"!"&amp;C$2)</f>
        <v>#REF!</v>
      </c>
      <c r="D9" s="22" t="e" cm="1">
        <f t="array" aca="1" ref="D9" ca="1">INDIRECT("Trámite"&amp;$B9&amp;"!"&amp;D$2)</f>
        <v>#REF!</v>
      </c>
      <c r="E9" s="22" t="e" cm="1">
        <f t="array" aca="1" ref="E9" ca="1">INDIRECT("Trámite"&amp;$B9&amp;"!"&amp;E$2)</f>
        <v>#REF!</v>
      </c>
      <c r="F9" s="22" t="e" cm="1">
        <f t="array" aca="1" ref="F9" ca="1">INDIRECT("Trámite"&amp;$B9&amp;"!"&amp;F$2)</f>
        <v>#REF!</v>
      </c>
      <c r="G9" s="22" t="e" cm="1">
        <f t="array" aca="1" ref="G9" ca="1">INDIRECT("Trámite"&amp;$B9&amp;"!"&amp;G$2)</f>
        <v>#REF!</v>
      </c>
      <c r="H9" s="22" t="e" cm="1">
        <f t="array" aca="1" ref="H9" ca="1">INDIRECT("Trámite"&amp;$B9&amp;"!"&amp;H$2)</f>
        <v>#REF!</v>
      </c>
      <c r="I9" s="22" t="e" cm="1">
        <f t="array" aca="1" ref="I9" ca="1">INDIRECT("Trámite"&amp;$B9&amp;"!"&amp;I$2)</f>
        <v>#REF!</v>
      </c>
      <c r="J9" s="22" t="e" cm="1">
        <f t="array" aca="1" ref="J9" ca="1">INDIRECT("Trámite"&amp;$B9&amp;"!"&amp;J$2)</f>
        <v>#REF!</v>
      </c>
      <c r="K9" s="22" t="e" cm="1">
        <f t="array" aca="1" ref="K9" ca="1">INDIRECT("Trámite"&amp;$B9&amp;"!"&amp;K$2)</f>
        <v>#REF!</v>
      </c>
      <c r="L9" s="22" t="e" cm="1">
        <f t="array" aca="1" ref="L9" ca="1">INDIRECT("Trámite"&amp;$B9&amp;"!"&amp;L$2)</f>
        <v>#REF!</v>
      </c>
      <c r="M9" s="22" t="e" cm="1">
        <f t="array" aca="1" ref="M9" ca="1">INDIRECT("Trámite"&amp;$B9&amp;"!"&amp;M$2)</f>
        <v>#REF!</v>
      </c>
      <c r="N9" s="22" t="e" cm="1">
        <f t="array" aca="1" ref="N9" ca="1">INDIRECT("Trámite"&amp;$B9&amp;"!"&amp;N$2)</f>
        <v>#REF!</v>
      </c>
      <c r="O9" s="22" t="e" cm="1">
        <f t="array" aca="1" ref="O9" ca="1">INDIRECT("Trámite"&amp;$B9&amp;"!"&amp;O$2)</f>
        <v>#REF!</v>
      </c>
      <c r="P9" s="22" t="e" cm="1">
        <f t="array" aca="1" ref="P9" ca="1">INDIRECT("Trámite"&amp;$B9&amp;"!"&amp;P$2)</f>
        <v>#REF!</v>
      </c>
      <c r="Q9" s="22" t="e" cm="1">
        <f t="array" aca="1" ref="Q9" ca="1">INDIRECT("Trámite"&amp;$B9&amp;"!"&amp;Q$2)</f>
        <v>#REF!</v>
      </c>
      <c r="R9" s="22" t="e" cm="1">
        <f t="array" aca="1" ref="R9" ca="1">INDIRECT("Trámite"&amp;$B9&amp;"!"&amp;R$2)</f>
        <v>#REF!</v>
      </c>
      <c r="S9" s="22" t="e" cm="1">
        <f t="array" aca="1" ref="S9" ca="1">INDIRECT("Trámite"&amp;$B9&amp;"!"&amp;S$2)</f>
        <v>#REF!</v>
      </c>
      <c r="T9" s="22" t="e" cm="1">
        <f t="array" aca="1" ref="T9" ca="1">INDIRECT("Trámite"&amp;$B9&amp;"!"&amp;T$2)</f>
        <v>#REF!</v>
      </c>
      <c r="U9" s="22" t="e" cm="1">
        <f t="array" aca="1" ref="U9" ca="1">INDIRECT("Trámite"&amp;$B9&amp;"!"&amp;U$2)</f>
        <v>#REF!</v>
      </c>
      <c r="V9" s="22" t="e" cm="1">
        <f t="array" aca="1" ref="V9" ca="1">INDIRECT("Trámite"&amp;$B9&amp;"!"&amp;V$2)</f>
        <v>#REF!</v>
      </c>
      <c r="W9" s="22" t="e" cm="1">
        <f t="array" aca="1" ref="W9" ca="1">INDIRECT("Trámite"&amp;$B9&amp;"!"&amp;W$2)</f>
        <v>#REF!</v>
      </c>
      <c r="X9" s="22" t="e" cm="1">
        <f t="array" aca="1" ref="X9" ca="1">INDIRECT("Trámite"&amp;$B9&amp;"!"&amp;X$2)</f>
        <v>#REF!</v>
      </c>
      <c r="Y9" s="22" t="e" cm="1">
        <f t="array" aca="1" ref="Y9" ca="1">INDIRECT("Trámite"&amp;$B9&amp;"!"&amp;Y$2)</f>
        <v>#REF!</v>
      </c>
      <c r="Z9" s="22" t="e" cm="1">
        <f t="array" aca="1" ref="Z9" ca="1">INDIRECT("Trámite"&amp;$B9&amp;"!"&amp;Z$2)</f>
        <v>#REF!</v>
      </c>
      <c r="AA9" s="22" t="e" cm="1">
        <f t="array" aca="1" ref="AA9" ca="1">INDIRECT("Trámite"&amp;$B9&amp;"!"&amp;AA$2)</f>
        <v>#REF!</v>
      </c>
      <c r="AB9" s="22" t="e" cm="1">
        <f t="array" aca="1" ref="AB9" ca="1">INDIRECT("Trámite"&amp;$B9&amp;"!"&amp;AB$2)</f>
        <v>#REF!</v>
      </c>
      <c r="AC9" s="22" t="e" cm="1">
        <f t="array" aca="1" ref="AC9" ca="1">INDIRECT("Trámite"&amp;$B9&amp;"!"&amp;AC$2)</f>
        <v>#REF!</v>
      </c>
      <c r="AD9" s="22" t="e" cm="1">
        <f t="array" aca="1" ref="AD9" ca="1">INDIRECT("Trámite"&amp;$B9&amp;"!"&amp;AD$2)</f>
        <v>#REF!</v>
      </c>
      <c r="AE9" s="22" t="e" cm="1">
        <f t="array" aca="1" ref="AE9" ca="1">INDIRECT("Trámite"&amp;$B9&amp;"!"&amp;AE$2)</f>
        <v>#REF!</v>
      </c>
      <c r="AF9" s="22" t="e" cm="1">
        <f t="array" aca="1" ref="AF9" ca="1">INDIRECT("Trámite"&amp;$B9&amp;"!"&amp;AF$2)</f>
        <v>#REF!</v>
      </c>
      <c r="AG9" s="22" t="e" cm="1">
        <f t="array" aca="1" ref="AG9" ca="1">INDIRECT("Trámite"&amp;$B9&amp;"!"&amp;AG$2)</f>
        <v>#REF!</v>
      </c>
      <c r="AH9" s="22" t="e" cm="1">
        <f t="array" aca="1" ref="AH9" ca="1">INDIRECT("Trámite"&amp;$B9&amp;"!"&amp;AH$2)</f>
        <v>#REF!</v>
      </c>
      <c r="AI9" s="22" t="e" cm="1">
        <f t="array" aca="1" ref="AI9" ca="1">INDIRECT("Trámite"&amp;$B9&amp;"!"&amp;AI$2)</f>
        <v>#REF!</v>
      </c>
      <c r="AJ9" s="22" t="e" cm="1">
        <f t="array" aca="1" ref="AJ9" ca="1">INDIRECT("Trámite"&amp;$B9&amp;"!"&amp;AJ$2)</f>
        <v>#REF!</v>
      </c>
      <c r="AK9" s="22" t="e" cm="1">
        <f t="array" aca="1" ref="AK9" ca="1">INDIRECT("Trámite"&amp;$B9&amp;"!"&amp;AK$2)</f>
        <v>#REF!</v>
      </c>
      <c r="AL9" s="22" t="e" cm="1">
        <f t="array" aca="1" ref="AL9" ca="1">INDIRECT("Trámite"&amp;$B9&amp;"!"&amp;AL$2)</f>
        <v>#REF!</v>
      </c>
      <c r="AM9" s="22" t="e" cm="1">
        <f t="array" aca="1" ref="AM9" ca="1">INDIRECT("Trámite"&amp;$B9&amp;"!"&amp;AM$2)</f>
        <v>#REF!</v>
      </c>
      <c r="AN9" s="22" t="e" cm="1">
        <f t="array" aca="1" ref="AN9" ca="1">INDIRECT("Trámite"&amp;$B9&amp;"!"&amp;AN$2)</f>
        <v>#REF!</v>
      </c>
      <c r="AO9" s="22" t="e" cm="1">
        <f t="array" aca="1" ref="AO9" ca="1">INDIRECT("Trámite"&amp;$B9&amp;"!"&amp;AO$2)</f>
        <v>#REF!</v>
      </c>
      <c r="AP9" s="22" t="e" cm="1">
        <f t="array" aca="1" ref="AP9" ca="1">INDIRECT("Trámite"&amp;$B9&amp;"!"&amp;AP$2)</f>
        <v>#REF!</v>
      </c>
      <c r="AQ9" s="22" t="e" cm="1">
        <f t="array" aca="1" ref="AQ9" ca="1">INDIRECT("Trámite"&amp;$B9&amp;"!"&amp;AQ$2)</f>
        <v>#REF!</v>
      </c>
      <c r="AR9" s="22" t="e" cm="1">
        <f t="array" aca="1" ref="AR9" ca="1">INDIRECT("Trámite"&amp;$B9&amp;"!"&amp;AR$2)</f>
        <v>#REF!</v>
      </c>
      <c r="AS9" s="22" t="e" cm="1">
        <f t="array" aca="1" ref="AS9" ca="1">INDIRECT("Trámite"&amp;$B9&amp;"!"&amp;AS$2)</f>
        <v>#REF!</v>
      </c>
      <c r="AT9" s="22" t="e" cm="1">
        <f t="array" aca="1" ref="AT9" ca="1">INDIRECT("Trámite"&amp;$B9&amp;"!"&amp;AT$2)</f>
        <v>#REF!</v>
      </c>
      <c r="AU9" s="22" t="e" cm="1">
        <f t="array" aca="1" ref="AU9" ca="1">INDIRECT("Trámite"&amp;$B9&amp;"!"&amp;AU$2)</f>
        <v>#REF!</v>
      </c>
      <c r="AV9" s="22" t="e" cm="1">
        <f t="array" aca="1" ref="AV9" ca="1">INDIRECT("Trámite"&amp;$B9&amp;"!"&amp;AV$2)</f>
        <v>#REF!</v>
      </c>
      <c r="AW9" s="22" t="e" cm="1">
        <f t="array" aca="1" ref="AW9" ca="1">INDIRECT("Trámite"&amp;$B9&amp;"!"&amp;AW$2)</f>
        <v>#REF!</v>
      </c>
      <c r="AX9" s="22" t="e" cm="1">
        <f t="array" aca="1" ref="AX9" ca="1">INDIRECT("Trámite"&amp;$B9&amp;"!"&amp;AX$2)</f>
        <v>#REF!</v>
      </c>
      <c r="AY9" s="22" t="e" cm="1">
        <f t="array" aca="1" ref="AY9" ca="1">INDIRECT("Trámite"&amp;$B9&amp;"!"&amp;AY$2)</f>
        <v>#REF!</v>
      </c>
      <c r="AZ9" s="22" t="e" cm="1">
        <f t="array" aca="1" ref="AZ9" ca="1">INDIRECT("Trámite"&amp;$B9&amp;"!"&amp;AZ$2)</f>
        <v>#REF!</v>
      </c>
      <c r="BA9" s="22" t="e" cm="1">
        <f t="array" aca="1" ref="BA9" ca="1">INDIRECT("Trámite"&amp;$B9&amp;"!"&amp;BA$2)</f>
        <v>#REF!</v>
      </c>
      <c r="BB9" s="22" t="e" cm="1">
        <f t="array" aca="1" ref="BB9" ca="1">INDIRECT("Trámite"&amp;$B9&amp;"!"&amp;BB$2)</f>
        <v>#REF!</v>
      </c>
      <c r="BC9" s="22" t="e" cm="1">
        <f t="array" aca="1" ref="BC9" ca="1">INDIRECT("Trámite"&amp;$B9&amp;"!"&amp;BC$2)</f>
        <v>#REF!</v>
      </c>
      <c r="BD9" s="22" t="e" cm="1">
        <f t="array" aca="1" ref="BD9" ca="1">INDIRECT("Trámite"&amp;$B9&amp;"!"&amp;BD$2)</f>
        <v>#REF!</v>
      </c>
      <c r="BE9" s="22" t="e" cm="1">
        <f t="array" aca="1" ref="BE9" ca="1">INDIRECT("Trámite"&amp;$B9&amp;"!"&amp;BE$2)</f>
        <v>#REF!</v>
      </c>
      <c r="BF9" s="22" t="e" cm="1">
        <f t="array" aca="1" ref="BF9" ca="1">INDIRECT("Trámite"&amp;$B9&amp;"!"&amp;BF$2)</f>
        <v>#REF!</v>
      </c>
      <c r="BG9" s="22" t="e" cm="1">
        <f t="array" aca="1" ref="BG9" ca="1">INDIRECT("Trámite"&amp;$B9&amp;"!"&amp;BG$2)</f>
        <v>#REF!</v>
      </c>
      <c r="BH9" s="22" t="e" cm="1">
        <f t="array" aca="1" ref="BH9" ca="1">INDIRECT("Trámite"&amp;$B9&amp;"!"&amp;BH$2)</f>
        <v>#REF!</v>
      </c>
      <c r="BI9" s="22" t="e" cm="1">
        <f t="array" aca="1" ref="BI9" ca="1">INDIRECT("Trámite"&amp;$B9&amp;"!"&amp;BI$2)</f>
        <v>#REF!</v>
      </c>
      <c r="BJ9" s="22" t="e" cm="1">
        <f t="array" aca="1" ref="BJ9" ca="1">INDIRECT("Trámite"&amp;$B9&amp;"!"&amp;BJ$2)</f>
        <v>#REF!</v>
      </c>
      <c r="BK9" s="22" t="e" cm="1">
        <f t="array" aca="1" ref="BK9" ca="1">INDIRECT("Trámite"&amp;$B9&amp;"!"&amp;BK$2)</f>
        <v>#REF!</v>
      </c>
      <c r="BL9" s="22" t="e" cm="1">
        <f t="array" aca="1" ref="BL9" ca="1">INDIRECT("Trámite"&amp;$B9&amp;"!"&amp;BL$2)</f>
        <v>#REF!</v>
      </c>
      <c r="BM9" s="22" t="e" cm="1">
        <f t="array" aca="1" ref="BM9" ca="1">INDIRECT("Trámite"&amp;$B9&amp;"!"&amp;BM$2)</f>
        <v>#REF!</v>
      </c>
      <c r="BN9" s="22" t="e" cm="1">
        <f t="array" aca="1" ref="BN9" ca="1">INDIRECT("Trámite"&amp;$B9&amp;"!"&amp;BN$2)</f>
        <v>#REF!</v>
      </c>
      <c r="BO9" s="22" t="e" cm="1">
        <f t="array" aca="1" ref="BO9" ca="1">INDIRECT("Trámite"&amp;$B9&amp;"!"&amp;BO$2)</f>
        <v>#REF!</v>
      </c>
      <c r="BP9" s="22" t="e" cm="1">
        <f t="array" aca="1" ref="BP9" ca="1">INDIRECT("Trámite"&amp;$B9&amp;"!"&amp;BP$2)</f>
        <v>#REF!</v>
      </c>
      <c r="BQ9" s="22" t="e" cm="1">
        <f t="array" aca="1" ref="BQ9" ca="1">INDIRECT("Trámite"&amp;$B9&amp;"!"&amp;BQ$2)</f>
        <v>#REF!</v>
      </c>
      <c r="BR9" s="22" t="e" cm="1">
        <f t="array" aca="1" ref="BR9" ca="1">INDIRECT("Trámite"&amp;$B9&amp;"!"&amp;BR$2)</f>
        <v>#REF!</v>
      </c>
      <c r="BS9" s="22" t="e" cm="1">
        <f t="array" aca="1" ref="BS9" ca="1">INDIRECT("Trámite"&amp;$B9&amp;"!"&amp;BS$2)</f>
        <v>#REF!</v>
      </c>
      <c r="BT9" s="22" t="e" cm="1">
        <f t="array" aca="1" ref="BT9" ca="1">INDIRECT("Trámite"&amp;$B9&amp;"!"&amp;BT$2)</f>
        <v>#REF!</v>
      </c>
      <c r="BU9" s="22" t="e" cm="1">
        <f t="array" aca="1" ref="BU9" ca="1">INDIRECT("Trámite"&amp;$B9&amp;"!"&amp;BU$2)</f>
        <v>#REF!</v>
      </c>
      <c r="BV9" s="22" t="e" cm="1">
        <f t="array" aca="1" ref="BV9" ca="1">INDIRECT("Trámite"&amp;$B9&amp;"!"&amp;BV$2)</f>
        <v>#REF!</v>
      </c>
      <c r="BW9" s="22" t="e" cm="1">
        <f t="array" aca="1" ref="BW9" ca="1">INDIRECT("Trámite"&amp;$B9&amp;"!"&amp;BW$2)</f>
        <v>#REF!</v>
      </c>
      <c r="BX9" s="22" t="e" cm="1">
        <f t="array" aca="1" ref="BX9" ca="1">INDIRECT("Trámite"&amp;$B9&amp;"!"&amp;BX$2)</f>
        <v>#REF!</v>
      </c>
      <c r="BY9" s="22" t="e" cm="1">
        <f t="array" aca="1" ref="BY9" ca="1">INDIRECT("Trámite"&amp;$B9&amp;"!"&amp;BY$2)</f>
        <v>#REF!</v>
      </c>
      <c r="BZ9" s="22" t="e" cm="1">
        <f t="array" aca="1" ref="BZ9" ca="1">INDIRECT("Trámite"&amp;$B9&amp;"!"&amp;BZ$2)</f>
        <v>#REF!</v>
      </c>
      <c r="CA9" s="22" t="e" cm="1">
        <f t="array" aca="1" ref="CA9" ca="1">INDIRECT("Trámite"&amp;$B9&amp;"!"&amp;CA$2)</f>
        <v>#REF!</v>
      </c>
      <c r="CB9" s="22" t="e" cm="1">
        <f t="array" aca="1" ref="CB9" ca="1">INDIRECT("Trámite"&amp;$B9&amp;"!"&amp;CB$2)</f>
        <v>#REF!</v>
      </c>
      <c r="CC9" s="22" t="e" cm="1">
        <f t="array" aca="1" ref="CC9" ca="1">INDIRECT("Trámite"&amp;$B9&amp;"!"&amp;CC$2)</f>
        <v>#REF!</v>
      </c>
      <c r="CD9" s="22" t="e" cm="1">
        <f t="array" aca="1" ref="CD9" ca="1">INDIRECT("Trámite"&amp;$B9&amp;"!"&amp;CD$2)</f>
        <v>#REF!</v>
      </c>
      <c r="CE9" s="22" t="e" cm="1">
        <f t="array" aca="1" ref="CE9" ca="1">INDIRECT("Trámite"&amp;$B9&amp;"!"&amp;CE$2)</f>
        <v>#REF!</v>
      </c>
      <c r="CF9" s="22" t="e" cm="1">
        <f t="array" aca="1" ref="CF9" ca="1">INDIRECT("Trámite"&amp;$B9&amp;"!"&amp;CF$2)</f>
        <v>#REF!</v>
      </c>
      <c r="CG9" s="22" t="e" cm="1">
        <f t="array" aca="1" ref="CG9" ca="1">INDIRECT("Trámite"&amp;$B9&amp;"!"&amp;CG$2)</f>
        <v>#REF!</v>
      </c>
      <c r="CH9" s="22" t="e" cm="1">
        <f t="array" aca="1" ref="CH9" ca="1">INDIRECT("Trámite"&amp;$B9&amp;"!"&amp;CH$2)</f>
        <v>#REF!</v>
      </c>
      <c r="CI9" s="22" t="e" cm="1">
        <f t="array" aca="1" ref="CI9" ca="1">INDIRECT("Trámite"&amp;$B9&amp;"!"&amp;CI$2)</f>
        <v>#REF!</v>
      </c>
      <c r="CJ9" s="22" t="e" cm="1">
        <f t="array" aca="1" ref="CJ9" ca="1">INDIRECT("Trámite"&amp;$B9&amp;"!"&amp;CJ$2)</f>
        <v>#REF!</v>
      </c>
      <c r="CK9" s="22" t="e" cm="1">
        <f t="array" aca="1" ref="CK9" ca="1">INDIRECT("Trámite"&amp;$B9&amp;"!"&amp;CK$2)</f>
        <v>#REF!</v>
      </c>
      <c r="CL9" s="22" t="e" cm="1">
        <f t="array" aca="1" ref="CL9" ca="1">INDIRECT("Trámite"&amp;$B9&amp;"!"&amp;CL$2)</f>
        <v>#REF!</v>
      </c>
      <c r="CM9" s="22" t="e" cm="1">
        <f t="array" aca="1" ref="CM9" ca="1">INDIRECT("Trámite"&amp;$B9&amp;"!"&amp;CM$2)</f>
        <v>#REF!</v>
      </c>
      <c r="CN9" s="22" t="e" cm="1">
        <f t="array" aca="1" ref="CN9" ca="1">INDIRECT("Trámite"&amp;$B9&amp;"!"&amp;CN$2)</f>
        <v>#REF!</v>
      </c>
      <c r="CO9" s="22" t="e" cm="1">
        <f t="array" aca="1" ref="CO9" ca="1">INDIRECT("Trámite"&amp;$B9&amp;"!"&amp;CO$2)</f>
        <v>#REF!</v>
      </c>
      <c r="CP9" s="22" t="e" cm="1">
        <f t="array" aca="1" ref="CP9" ca="1">INDIRECT("Trámite"&amp;$B9&amp;"!"&amp;CP$2)</f>
        <v>#REF!</v>
      </c>
      <c r="CQ9" s="22" t="e" cm="1">
        <f t="array" aca="1" ref="CQ9" ca="1">INDIRECT("Trámite"&amp;$B9&amp;"!"&amp;CQ$2)</f>
        <v>#REF!</v>
      </c>
      <c r="CR9" s="22" t="e" cm="1">
        <f t="array" aca="1" ref="CR9" ca="1">INDIRECT("Trámite"&amp;$B9&amp;"!"&amp;CR$2)</f>
        <v>#REF!</v>
      </c>
      <c r="CS9" s="22" t="e" cm="1">
        <f t="array" aca="1" ref="CS9" ca="1">INDIRECT("Trámite"&amp;$B9&amp;"!"&amp;CS$2)</f>
        <v>#REF!</v>
      </c>
      <c r="CT9" s="22" t="e" cm="1">
        <f t="array" aca="1" ref="CT9" ca="1">INDIRECT("Trámite"&amp;$B9&amp;"!"&amp;CT$2)</f>
        <v>#REF!</v>
      </c>
      <c r="CU9" s="22" t="e" cm="1">
        <f t="array" aca="1" ref="CU9" ca="1">INDIRECT("Trámite"&amp;$B9&amp;"!"&amp;CU$2)</f>
        <v>#REF!</v>
      </c>
      <c r="CV9" s="22" t="e" cm="1">
        <f t="array" aca="1" ref="CV9" ca="1">INDIRECT("Trámite"&amp;$B9&amp;"!"&amp;CV$2)</f>
        <v>#REF!</v>
      </c>
      <c r="CW9" s="22" t="e" cm="1">
        <f t="array" aca="1" ref="CW9" ca="1">INDIRECT("Trámite"&amp;$B9&amp;"!"&amp;CW$2)</f>
        <v>#REF!</v>
      </c>
      <c r="CX9" s="22" t="e" cm="1">
        <f t="array" aca="1" ref="CX9" ca="1">INDIRECT("Trámite"&amp;$B9&amp;"!"&amp;CX$2)</f>
        <v>#REF!</v>
      </c>
      <c r="CY9" s="22" t="e" cm="1">
        <f t="array" aca="1" ref="CY9" ca="1">INDIRECT("Trámite"&amp;$B9&amp;"!"&amp;CY$2)</f>
        <v>#REF!</v>
      </c>
      <c r="CZ9" s="22" t="e" cm="1">
        <f t="array" aca="1" ref="CZ9" ca="1">INDIRECT("Trámite"&amp;$B9&amp;"!"&amp;CZ$2)</f>
        <v>#REF!</v>
      </c>
      <c r="DA9" s="22" t="e" cm="1">
        <f t="array" aca="1" ref="DA9" ca="1">INDIRECT("Trámite"&amp;$B9&amp;"!"&amp;DA$2)</f>
        <v>#REF!</v>
      </c>
      <c r="DB9" s="22" t="e" cm="1">
        <f t="array" aca="1" ref="DB9" ca="1">INDIRECT("Trámite"&amp;$B9&amp;"!"&amp;DB$2)</f>
        <v>#REF!</v>
      </c>
      <c r="DC9" s="22" t="e" cm="1">
        <f t="array" aca="1" ref="DC9" ca="1">INDIRECT("Trámite"&amp;$B9&amp;"!"&amp;DC$2)</f>
        <v>#REF!</v>
      </c>
      <c r="DD9" s="22" t="e" cm="1">
        <f t="array" aca="1" ref="DD9" ca="1">INDIRECT("Trámite"&amp;$B9&amp;"!"&amp;DD$2)</f>
        <v>#REF!</v>
      </c>
      <c r="DE9" s="22" t="e" cm="1">
        <f t="array" aca="1" ref="DE9" ca="1">INDIRECT("Trámite"&amp;$B9&amp;"!"&amp;DE$2)</f>
        <v>#REF!</v>
      </c>
      <c r="DF9" s="22" t="e" cm="1">
        <f t="array" aca="1" ref="DF9" ca="1">INDIRECT("Trámite"&amp;$B9&amp;"!"&amp;DF$2)</f>
        <v>#REF!</v>
      </c>
      <c r="DG9" s="22" t="e" cm="1">
        <f t="array" aca="1" ref="DG9" ca="1">INDIRECT("Trámite"&amp;$B9&amp;"!"&amp;DG$2)</f>
        <v>#REF!</v>
      </c>
      <c r="DH9" s="22" t="e" cm="1">
        <f t="array" aca="1" ref="DH9" ca="1">INDIRECT("Trámite"&amp;$B9&amp;"!"&amp;DH$2)</f>
        <v>#REF!</v>
      </c>
      <c r="DI9" s="22" t="e" cm="1">
        <f t="array" aca="1" ref="DI9" ca="1">INDIRECT("Trámite"&amp;$B9&amp;"!"&amp;DI$2)</f>
        <v>#REF!</v>
      </c>
      <c r="DJ9" s="22" t="e" cm="1">
        <f t="array" aca="1" ref="DJ9" ca="1">INDIRECT("Trámite"&amp;$B9&amp;"!"&amp;DJ$2)</f>
        <v>#REF!</v>
      </c>
      <c r="DK9" s="22" t="e" cm="1">
        <f t="array" aca="1" ref="DK9" ca="1">INDIRECT("Trámite"&amp;$B9&amp;"!"&amp;DK$2)</f>
        <v>#REF!</v>
      </c>
      <c r="DL9" s="22" t="e" cm="1">
        <f t="array" aca="1" ref="DL9" ca="1">INDIRECT("Trámite"&amp;$B9&amp;"!"&amp;DL$2)</f>
        <v>#REF!</v>
      </c>
      <c r="DM9" s="22" t="e" cm="1">
        <f t="array" aca="1" ref="DM9" ca="1">INDIRECT("Trámite"&amp;$B9&amp;"!"&amp;DM$2)</f>
        <v>#REF!</v>
      </c>
      <c r="DN9" s="22" t="e" cm="1">
        <f t="array" aca="1" ref="DN9" ca="1">INDIRECT("Trámite"&amp;$B9&amp;"!"&amp;DN$2)</f>
        <v>#REF!</v>
      </c>
      <c r="DO9" s="22" t="e" cm="1">
        <f t="array" aca="1" ref="DO9" ca="1">INDIRECT("Trámite"&amp;$B9&amp;"!"&amp;DO$2)</f>
        <v>#REF!</v>
      </c>
      <c r="DP9" s="22" t="e" cm="1">
        <f t="array" aca="1" ref="DP9" ca="1">INDIRECT("Trámite"&amp;$B9&amp;"!"&amp;DP$2)</f>
        <v>#REF!</v>
      </c>
      <c r="DQ9" s="22" t="e" cm="1">
        <f t="array" aca="1" ref="DQ9" ca="1">INDIRECT("Trámite"&amp;$B9&amp;"!"&amp;DQ$2)</f>
        <v>#REF!</v>
      </c>
      <c r="DR9" s="22" t="e" cm="1">
        <f t="array" aca="1" ref="DR9" ca="1">INDIRECT("Trámite"&amp;$B9&amp;"!"&amp;DR$2)</f>
        <v>#REF!</v>
      </c>
      <c r="DS9" s="22" t="e" cm="1">
        <f t="array" aca="1" ref="DS9" ca="1">INDIRECT("Trámite"&amp;$B9&amp;"!"&amp;DS$2)</f>
        <v>#REF!</v>
      </c>
      <c r="DT9" s="22" t="e" cm="1">
        <f t="array" aca="1" ref="DT9" ca="1">INDIRECT("Trámite"&amp;$B9&amp;"!"&amp;DT$2)</f>
        <v>#REF!</v>
      </c>
      <c r="DU9" s="22" t="e" cm="1">
        <f t="array" aca="1" ref="DU9" ca="1">INDIRECT("Trámite"&amp;$B9&amp;"!"&amp;DU$2)</f>
        <v>#REF!</v>
      </c>
      <c r="DV9" s="22" t="e" cm="1">
        <f t="array" aca="1" ref="DV9" ca="1">INDIRECT("Trámite"&amp;$B9&amp;"!"&amp;DV$2)</f>
        <v>#REF!</v>
      </c>
      <c r="DW9" s="22" t="e" cm="1">
        <f t="array" aca="1" ref="DW9" ca="1">INDIRECT("Trámite"&amp;$B9&amp;"!"&amp;DW$2)</f>
        <v>#REF!</v>
      </c>
      <c r="DX9" s="22" t="e" cm="1">
        <f t="array" aca="1" ref="DX9" ca="1">INDIRECT("Trámite"&amp;$B9&amp;"!"&amp;DX$2)</f>
        <v>#REF!</v>
      </c>
      <c r="DY9" s="22" t="e" cm="1">
        <f t="array" aca="1" ref="DY9" ca="1">INDIRECT("Trámite"&amp;$B9&amp;"!"&amp;DY$2)</f>
        <v>#REF!</v>
      </c>
      <c r="DZ9" s="22" t="e" cm="1">
        <f t="array" aca="1" ref="DZ9" ca="1">INDIRECT("Trámite"&amp;$B9&amp;"!"&amp;DZ$2)</f>
        <v>#REF!</v>
      </c>
      <c r="EA9" s="22" t="e" cm="1">
        <f t="array" aca="1" ref="EA9" ca="1">INDIRECT("Trámite"&amp;$B9&amp;"!"&amp;EA$2)</f>
        <v>#REF!</v>
      </c>
    </row>
    <row r="10" spans="2:131" x14ac:dyDescent="0.25">
      <c r="B10" s="21">
        <v>7</v>
      </c>
      <c r="C10" s="22" t="e" cm="1">
        <f t="array" aca="1" ref="C10" ca="1">INDIRECT("Trámite"&amp;$B10&amp;"!"&amp;C$2)</f>
        <v>#REF!</v>
      </c>
      <c r="D10" s="22" t="e" cm="1">
        <f t="array" aca="1" ref="D10" ca="1">INDIRECT("Trámite"&amp;$B10&amp;"!"&amp;D$2)</f>
        <v>#REF!</v>
      </c>
      <c r="E10" s="22" t="e" cm="1">
        <f t="array" aca="1" ref="E10" ca="1">INDIRECT("Trámite"&amp;$B10&amp;"!"&amp;E$2)</f>
        <v>#REF!</v>
      </c>
      <c r="F10" s="22" t="e" cm="1">
        <f t="array" aca="1" ref="F10" ca="1">INDIRECT("Trámite"&amp;$B10&amp;"!"&amp;F$2)</f>
        <v>#REF!</v>
      </c>
      <c r="G10" s="22" t="e" cm="1">
        <f t="array" aca="1" ref="G10" ca="1">INDIRECT("Trámite"&amp;$B10&amp;"!"&amp;G$2)</f>
        <v>#REF!</v>
      </c>
      <c r="H10" s="22" t="e" cm="1">
        <f t="array" aca="1" ref="H10" ca="1">INDIRECT("Trámite"&amp;$B10&amp;"!"&amp;H$2)</f>
        <v>#REF!</v>
      </c>
      <c r="I10" s="22" t="e" cm="1">
        <f t="array" aca="1" ref="I10" ca="1">INDIRECT("Trámite"&amp;$B10&amp;"!"&amp;I$2)</f>
        <v>#REF!</v>
      </c>
      <c r="J10" s="22" t="e" cm="1">
        <f t="array" aca="1" ref="J10" ca="1">INDIRECT("Trámite"&amp;$B10&amp;"!"&amp;J$2)</f>
        <v>#REF!</v>
      </c>
      <c r="K10" s="22" t="e" cm="1">
        <f t="array" aca="1" ref="K10" ca="1">INDIRECT("Trámite"&amp;$B10&amp;"!"&amp;K$2)</f>
        <v>#REF!</v>
      </c>
      <c r="L10" s="22" t="e" cm="1">
        <f t="array" aca="1" ref="L10" ca="1">INDIRECT("Trámite"&amp;$B10&amp;"!"&amp;L$2)</f>
        <v>#REF!</v>
      </c>
      <c r="M10" s="22" t="e" cm="1">
        <f t="array" aca="1" ref="M10" ca="1">INDIRECT("Trámite"&amp;$B10&amp;"!"&amp;M$2)</f>
        <v>#REF!</v>
      </c>
      <c r="N10" s="22" t="e" cm="1">
        <f t="array" aca="1" ref="N10" ca="1">INDIRECT("Trámite"&amp;$B10&amp;"!"&amp;N$2)</f>
        <v>#REF!</v>
      </c>
      <c r="O10" s="22" t="e" cm="1">
        <f t="array" aca="1" ref="O10" ca="1">INDIRECT("Trámite"&amp;$B10&amp;"!"&amp;O$2)</f>
        <v>#REF!</v>
      </c>
      <c r="P10" s="22" t="e" cm="1">
        <f t="array" aca="1" ref="P10" ca="1">INDIRECT("Trámite"&amp;$B10&amp;"!"&amp;P$2)</f>
        <v>#REF!</v>
      </c>
      <c r="Q10" s="22" t="e" cm="1">
        <f t="array" aca="1" ref="Q10" ca="1">INDIRECT("Trámite"&amp;$B10&amp;"!"&amp;Q$2)</f>
        <v>#REF!</v>
      </c>
      <c r="R10" s="22" t="e" cm="1">
        <f t="array" aca="1" ref="R10" ca="1">INDIRECT("Trámite"&amp;$B10&amp;"!"&amp;R$2)</f>
        <v>#REF!</v>
      </c>
      <c r="S10" s="22" t="e" cm="1">
        <f t="array" aca="1" ref="S10" ca="1">INDIRECT("Trámite"&amp;$B10&amp;"!"&amp;S$2)</f>
        <v>#REF!</v>
      </c>
      <c r="T10" s="22" t="e" cm="1">
        <f t="array" aca="1" ref="T10" ca="1">INDIRECT("Trámite"&amp;$B10&amp;"!"&amp;T$2)</f>
        <v>#REF!</v>
      </c>
      <c r="U10" s="22" t="e" cm="1">
        <f t="array" aca="1" ref="U10" ca="1">INDIRECT("Trámite"&amp;$B10&amp;"!"&amp;U$2)</f>
        <v>#REF!</v>
      </c>
      <c r="V10" s="22" t="e" cm="1">
        <f t="array" aca="1" ref="V10" ca="1">INDIRECT("Trámite"&amp;$B10&amp;"!"&amp;V$2)</f>
        <v>#REF!</v>
      </c>
      <c r="W10" s="22" t="e" cm="1">
        <f t="array" aca="1" ref="W10" ca="1">INDIRECT("Trámite"&amp;$B10&amp;"!"&amp;W$2)</f>
        <v>#REF!</v>
      </c>
      <c r="X10" s="22" t="e" cm="1">
        <f t="array" aca="1" ref="X10" ca="1">INDIRECT("Trámite"&amp;$B10&amp;"!"&amp;X$2)</f>
        <v>#REF!</v>
      </c>
      <c r="Y10" s="22" t="e" cm="1">
        <f t="array" aca="1" ref="Y10" ca="1">INDIRECT("Trámite"&amp;$B10&amp;"!"&amp;Y$2)</f>
        <v>#REF!</v>
      </c>
      <c r="Z10" s="22" t="e" cm="1">
        <f t="array" aca="1" ref="Z10" ca="1">INDIRECT("Trámite"&amp;$B10&amp;"!"&amp;Z$2)</f>
        <v>#REF!</v>
      </c>
      <c r="AA10" s="22" t="e" cm="1">
        <f t="array" aca="1" ref="AA10" ca="1">INDIRECT("Trámite"&amp;$B10&amp;"!"&amp;AA$2)</f>
        <v>#REF!</v>
      </c>
      <c r="AB10" s="22" t="e" cm="1">
        <f t="array" aca="1" ref="AB10" ca="1">INDIRECT("Trámite"&amp;$B10&amp;"!"&amp;AB$2)</f>
        <v>#REF!</v>
      </c>
      <c r="AC10" s="22" t="e" cm="1">
        <f t="array" aca="1" ref="AC10" ca="1">INDIRECT("Trámite"&amp;$B10&amp;"!"&amp;AC$2)</f>
        <v>#REF!</v>
      </c>
      <c r="AD10" s="22" t="e" cm="1">
        <f t="array" aca="1" ref="AD10" ca="1">INDIRECT("Trámite"&amp;$B10&amp;"!"&amp;AD$2)</f>
        <v>#REF!</v>
      </c>
      <c r="AE10" s="22" t="e" cm="1">
        <f t="array" aca="1" ref="AE10" ca="1">INDIRECT("Trámite"&amp;$B10&amp;"!"&amp;AE$2)</f>
        <v>#REF!</v>
      </c>
      <c r="AF10" s="22" t="e" cm="1">
        <f t="array" aca="1" ref="AF10" ca="1">INDIRECT("Trámite"&amp;$B10&amp;"!"&amp;AF$2)</f>
        <v>#REF!</v>
      </c>
      <c r="AG10" s="22" t="e" cm="1">
        <f t="array" aca="1" ref="AG10" ca="1">INDIRECT("Trámite"&amp;$B10&amp;"!"&amp;AG$2)</f>
        <v>#REF!</v>
      </c>
      <c r="AH10" s="22" t="e" cm="1">
        <f t="array" aca="1" ref="AH10" ca="1">INDIRECT("Trámite"&amp;$B10&amp;"!"&amp;AH$2)</f>
        <v>#REF!</v>
      </c>
      <c r="AI10" s="22" t="e" cm="1">
        <f t="array" aca="1" ref="AI10" ca="1">INDIRECT("Trámite"&amp;$B10&amp;"!"&amp;AI$2)</f>
        <v>#REF!</v>
      </c>
      <c r="AJ10" s="22" t="e" cm="1">
        <f t="array" aca="1" ref="AJ10" ca="1">INDIRECT("Trámite"&amp;$B10&amp;"!"&amp;AJ$2)</f>
        <v>#REF!</v>
      </c>
      <c r="AK10" s="22" t="e" cm="1">
        <f t="array" aca="1" ref="AK10" ca="1">INDIRECT("Trámite"&amp;$B10&amp;"!"&amp;AK$2)</f>
        <v>#REF!</v>
      </c>
      <c r="AL10" s="22" t="e" cm="1">
        <f t="array" aca="1" ref="AL10" ca="1">INDIRECT("Trámite"&amp;$B10&amp;"!"&amp;AL$2)</f>
        <v>#REF!</v>
      </c>
      <c r="AM10" s="22" t="e" cm="1">
        <f t="array" aca="1" ref="AM10" ca="1">INDIRECT("Trámite"&amp;$B10&amp;"!"&amp;AM$2)</f>
        <v>#REF!</v>
      </c>
      <c r="AN10" s="22" t="e" cm="1">
        <f t="array" aca="1" ref="AN10" ca="1">INDIRECT("Trámite"&amp;$B10&amp;"!"&amp;AN$2)</f>
        <v>#REF!</v>
      </c>
      <c r="AO10" s="22" t="e" cm="1">
        <f t="array" aca="1" ref="AO10" ca="1">INDIRECT("Trámite"&amp;$B10&amp;"!"&amp;AO$2)</f>
        <v>#REF!</v>
      </c>
      <c r="AP10" s="22" t="e" cm="1">
        <f t="array" aca="1" ref="AP10" ca="1">INDIRECT("Trámite"&amp;$B10&amp;"!"&amp;AP$2)</f>
        <v>#REF!</v>
      </c>
      <c r="AQ10" s="22" t="e" cm="1">
        <f t="array" aca="1" ref="AQ10" ca="1">INDIRECT("Trámite"&amp;$B10&amp;"!"&amp;AQ$2)</f>
        <v>#REF!</v>
      </c>
      <c r="AR10" s="22" t="e" cm="1">
        <f t="array" aca="1" ref="AR10" ca="1">INDIRECT("Trámite"&amp;$B10&amp;"!"&amp;AR$2)</f>
        <v>#REF!</v>
      </c>
      <c r="AS10" s="22" t="e" cm="1">
        <f t="array" aca="1" ref="AS10" ca="1">INDIRECT("Trámite"&amp;$B10&amp;"!"&amp;AS$2)</f>
        <v>#REF!</v>
      </c>
      <c r="AT10" s="22" t="e" cm="1">
        <f t="array" aca="1" ref="AT10" ca="1">INDIRECT("Trámite"&amp;$B10&amp;"!"&amp;AT$2)</f>
        <v>#REF!</v>
      </c>
      <c r="AU10" s="22" t="e" cm="1">
        <f t="array" aca="1" ref="AU10" ca="1">INDIRECT("Trámite"&amp;$B10&amp;"!"&amp;AU$2)</f>
        <v>#REF!</v>
      </c>
      <c r="AV10" s="22" t="e" cm="1">
        <f t="array" aca="1" ref="AV10" ca="1">INDIRECT("Trámite"&amp;$B10&amp;"!"&amp;AV$2)</f>
        <v>#REF!</v>
      </c>
      <c r="AW10" s="22" t="e" cm="1">
        <f t="array" aca="1" ref="AW10" ca="1">INDIRECT("Trámite"&amp;$B10&amp;"!"&amp;AW$2)</f>
        <v>#REF!</v>
      </c>
      <c r="AX10" s="22" t="e" cm="1">
        <f t="array" aca="1" ref="AX10" ca="1">INDIRECT("Trámite"&amp;$B10&amp;"!"&amp;AX$2)</f>
        <v>#REF!</v>
      </c>
      <c r="AY10" s="22" t="e" cm="1">
        <f t="array" aca="1" ref="AY10" ca="1">INDIRECT("Trámite"&amp;$B10&amp;"!"&amp;AY$2)</f>
        <v>#REF!</v>
      </c>
      <c r="AZ10" s="22" t="e" cm="1">
        <f t="array" aca="1" ref="AZ10" ca="1">INDIRECT("Trámite"&amp;$B10&amp;"!"&amp;AZ$2)</f>
        <v>#REF!</v>
      </c>
      <c r="BA10" s="22" t="e" cm="1">
        <f t="array" aca="1" ref="BA10" ca="1">INDIRECT("Trámite"&amp;$B10&amp;"!"&amp;BA$2)</f>
        <v>#REF!</v>
      </c>
      <c r="BB10" s="22" t="e" cm="1">
        <f t="array" aca="1" ref="BB10" ca="1">INDIRECT("Trámite"&amp;$B10&amp;"!"&amp;BB$2)</f>
        <v>#REF!</v>
      </c>
      <c r="BC10" s="22" t="e" cm="1">
        <f t="array" aca="1" ref="BC10" ca="1">INDIRECT("Trámite"&amp;$B10&amp;"!"&amp;BC$2)</f>
        <v>#REF!</v>
      </c>
      <c r="BD10" s="22" t="e" cm="1">
        <f t="array" aca="1" ref="BD10" ca="1">INDIRECT("Trámite"&amp;$B10&amp;"!"&amp;BD$2)</f>
        <v>#REF!</v>
      </c>
      <c r="BE10" s="22" t="e" cm="1">
        <f t="array" aca="1" ref="BE10" ca="1">INDIRECT("Trámite"&amp;$B10&amp;"!"&amp;BE$2)</f>
        <v>#REF!</v>
      </c>
      <c r="BF10" s="22" t="e" cm="1">
        <f t="array" aca="1" ref="BF10" ca="1">INDIRECT("Trámite"&amp;$B10&amp;"!"&amp;BF$2)</f>
        <v>#REF!</v>
      </c>
      <c r="BG10" s="22" t="e" cm="1">
        <f t="array" aca="1" ref="BG10" ca="1">INDIRECT("Trámite"&amp;$B10&amp;"!"&amp;BG$2)</f>
        <v>#REF!</v>
      </c>
      <c r="BH10" s="22" t="e" cm="1">
        <f t="array" aca="1" ref="BH10" ca="1">INDIRECT("Trámite"&amp;$B10&amp;"!"&amp;BH$2)</f>
        <v>#REF!</v>
      </c>
      <c r="BI10" s="22" t="e" cm="1">
        <f t="array" aca="1" ref="BI10" ca="1">INDIRECT("Trámite"&amp;$B10&amp;"!"&amp;BI$2)</f>
        <v>#REF!</v>
      </c>
      <c r="BJ10" s="22" t="e" cm="1">
        <f t="array" aca="1" ref="BJ10" ca="1">INDIRECT("Trámite"&amp;$B10&amp;"!"&amp;BJ$2)</f>
        <v>#REF!</v>
      </c>
      <c r="BK10" s="22" t="e" cm="1">
        <f t="array" aca="1" ref="BK10" ca="1">INDIRECT("Trámite"&amp;$B10&amp;"!"&amp;BK$2)</f>
        <v>#REF!</v>
      </c>
      <c r="BL10" s="22" t="e" cm="1">
        <f t="array" aca="1" ref="BL10" ca="1">INDIRECT("Trámite"&amp;$B10&amp;"!"&amp;BL$2)</f>
        <v>#REF!</v>
      </c>
      <c r="BM10" s="22" t="e" cm="1">
        <f t="array" aca="1" ref="BM10" ca="1">INDIRECT("Trámite"&amp;$B10&amp;"!"&amp;BM$2)</f>
        <v>#REF!</v>
      </c>
      <c r="BN10" s="22" t="e" cm="1">
        <f t="array" aca="1" ref="BN10" ca="1">INDIRECT("Trámite"&amp;$B10&amp;"!"&amp;BN$2)</f>
        <v>#REF!</v>
      </c>
      <c r="BO10" s="22" t="e" cm="1">
        <f t="array" aca="1" ref="BO10" ca="1">INDIRECT("Trámite"&amp;$B10&amp;"!"&amp;BO$2)</f>
        <v>#REF!</v>
      </c>
      <c r="BP10" s="22" t="e" cm="1">
        <f t="array" aca="1" ref="BP10" ca="1">INDIRECT("Trámite"&amp;$B10&amp;"!"&amp;BP$2)</f>
        <v>#REF!</v>
      </c>
      <c r="BQ10" s="22" t="e" cm="1">
        <f t="array" aca="1" ref="BQ10" ca="1">INDIRECT("Trámite"&amp;$B10&amp;"!"&amp;BQ$2)</f>
        <v>#REF!</v>
      </c>
      <c r="BR10" s="22" t="e" cm="1">
        <f t="array" aca="1" ref="BR10" ca="1">INDIRECT("Trámite"&amp;$B10&amp;"!"&amp;BR$2)</f>
        <v>#REF!</v>
      </c>
      <c r="BS10" s="22" t="e" cm="1">
        <f t="array" aca="1" ref="BS10" ca="1">INDIRECT("Trámite"&amp;$B10&amp;"!"&amp;BS$2)</f>
        <v>#REF!</v>
      </c>
      <c r="BT10" s="22" t="e" cm="1">
        <f t="array" aca="1" ref="BT10" ca="1">INDIRECT("Trámite"&amp;$B10&amp;"!"&amp;BT$2)</f>
        <v>#REF!</v>
      </c>
      <c r="BU10" s="22" t="e" cm="1">
        <f t="array" aca="1" ref="BU10" ca="1">INDIRECT("Trámite"&amp;$B10&amp;"!"&amp;BU$2)</f>
        <v>#REF!</v>
      </c>
      <c r="BV10" s="22" t="e" cm="1">
        <f t="array" aca="1" ref="BV10" ca="1">INDIRECT("Trámite"&amp;$B10&amp;"!"&amp;BV$2)</f>
        <v>#REF!</v>
      </c>
      <c r="BW10" s="22" t="e" cm="1">
        <f t="array" aca="1" ref="BW10" ca="1">INDIRECT("Trámite"&amp;$B10&amp;"!"&amp;BW$2)</f>
        <v>#REF!</v>
      </c>
      <c r="BX10" s="22" t="e" cm="1">
        <f t="array" aca="1" ref="BX10" ca="1">INDIRECT("Trámite"&amp;$B10&amp;"!"&amp;BX$2)</f>
        <v>#REF!</v>
      </c>
      <c r="BY10" s="22" t="e" cm="1">
        <f t="array" aca="1" ref="BY10" ca="1">INDIRECT("Trámite"&amp;$B10&amp;"!"&amp;BY$2)</f>
        <v>#REF!</v>
      </c>
      <c r="BZ10" s="22" t="e" cm="1">
        <f t="array" aca="1" ref="BZ10" ca="1">INDIRECT("Trámite"&amp;$B10&amp;"!"&amp;BZ$2)</f>
        <v>#REF!</v>
      </c>
      <c r="CA10" s="22" t="e" cm="1">
        <f t="array" aca="1" ref="CA10" ca="1">INDIRECT("Trámite"&amp;$B10&amp;"!"&amp;CA$2)</f>
        <v>#REF!</v>
      </c>
      <c r="CB10" s="22" t="e" cm="1">
        <f t="array" aca="1" ref="CB10" ca="1">INDIRECT("Trámite"&amp;$B10&amp;"!"&amp;CB$2)</f>
        <v>#REF!</v>
      </c>
      <c r="CC10" s="22" t="e" cm="1">
        <f t="array" aca="1" ref="CC10" ca="1">INDIRECT("Trámite"&amp;$B10&amp;"!"&amp;CC$2)</f>
        <v>#REF!</v>
      </c>
      <c r="CD10" s="22" t="e" cm="1">
        <f t="array" aca="1" ref="CD10" ca="1">INDIRECT("Trámite"&amp;$B10&amp;"!"&amp;CD$2)</f>
        <v>#REF!</v>
      </c>
      <c r="CE10" s="22" t="e" cm="1">
        <f t="array" aca="1" ref="CE10" ca="1">INDIRECT("Trámite"&amp;$B10&amp;"!"&amp;CE$2)</f>
        <v>#REF!</v>
      </c>
      <c r="CF10" s="22" t="e" cm="1">
        <f t="array" aca="1" ref="CF10" ca="1">INDIRECT("Trámite"&amp;$B10&amp;"!"&amp;CF$2)</f>
        <v>#REF!</v>
      </c>
      <c r="CG10" s="22" t="e" cm="1">
        <f t="array" aca="1" ref="CG10" ca="1">INDIRECT("Trámite"&amp;$B10&amp;"!"&amp;CG$2)</f>
        <v>#REF!</v>
      </c>
      <c r="CH10" s="22" t="e" cm="1">
        <f t="array" aca="1" ref="CH10" ca="1">INDIRECT("Trámite"&amp;$B10&amp;"!"&amp;CH$2)</f>
        <v>#REF!</v>
      </c>
      <c r="CI10" s="22" t="e" cm="1">
        <f t="array" aca="1" ref="CI10" ca="1">INDIRECT("Trámite"&amp;$B10&amp;"!"&amp;CI$2)</f>
        <v>#REF!</v>
      </c>
      <c r="CJ10" s="22" t="e" cm="1">
        <f t="array" aca="1" ref="CJ10" ca="1">INDIRECT("Trámite"&amp;$B10&amp;"!"&amp;CJ$2)</f>
        <v>#REF!</v>
      </c>
      <c r="CK10" s="22" t="e" cm="1">
        <f t="array" aca="1" ref="CK10" ca="1">INDIRECT("Trámite"&amp;$B10&amp;"!"&amp;CK$2)</f>
        <v>#REF!</v>
      </c>
      <c r="CL10" s="22" t="e" cm="1">
        <f t="array" aca="1" ref="CL10" ca="1">INDIRECT("Trámite"&amp;$B10&amp;"!"&amp;CL$2)</f>
        <v>#REF!</v>
      </c>
      <c r="CM10" s="22" t="e" cm="1">
        <f t="array" aca="1" ref="CM10" ca="1">INDIRECT("Trámite"&amp;$B10&amp;"!"&amp;CM$2)</f>
        <v>#REF!</v>
      </c>
      <c r="CN10" s="22" t="e" cm="1">
        <f t="array" aca="1" ref="CN10" ca="1">INDIRECT("Trámite"&amp;$B10&amp;"!"&amp;CN$2)</f>
        <v>#REF!</v>
      </c>
      <c r="CO10" s="22" t="e" cm="1">
        <f t="array" aca="1" ref="CO10" ca="1">INDIRECT("Trámite"&amp;$B10&amp;"!"&amp;CO$2)</f>
        <v>#REF!</v>
      </c>
      <c r="CP10" s="22" t="e" cm="1">
        <f t="array" aca="1" ref="CP10" ca="1">INDIRECT("Trámite"&amp;$B10&amp;"!"&amp;CP$2)</f>
        <v>#REF!</v>
      </c>
      <c r="CQ10" s="22" t="e" cm="1">
        <f t="array" aca="1" ref="CQ10" ca="1">INDIRECT("Trámite"&amp;$B10&amp;"!"&amp;CQ$2)</f>
        <v>#REF!</v>
      </c>
      <c r="CR10" s="22" t="e" cm="1">
        <f t="array" aca="1" ref="CR10" ca="1">INDIRECT("Trámite"&amp;$B10&amp;"!"&amp;CR$2)</f>
        <v>#REF!</v>
      </c>
      <c r="CS10" s="22" t="e" cm="1">
        <f t="array" aca="1" ref="CS10" ca="1">INDIRECT("Trámite"&amp;$B10&amp;"!"&amp;CS$2)</f>
        <v>#REF!</v>
      </c>
      <c r="CT10" s="22" t="e" cm="1">
        <f t="array" aca="1" ref="CT10" ca="1">INDIRECT("Trámite"&amp;$B10&amp;"!"&amp;CT$2)</f>
        <v>#REF!</v>
      </c>
      <c r="CU10" s="22" t="e" cm="1">
        <f t="array" aca="1" ref="CU10" ca="1">INDIRECT("Trámite"&amp;$B10&amp;"!"&amp;CU$2)</f>
        <v>#REF!</v>
      </c>
      <c r="CV10" s="22" t="e" cm="1">
        <f t="array" aca="1" ref="CV10" ca="1">INDIRECT("Trámite"&amp;$B10&amp;"!"&amp;CV$2)</f>
        <v>#REF!</v>
      </c>
      <c r="CW10" s="22" t="e" cm="1">
        <f t="array" aca="1" ref="CW10" ca="1">INDIRECT("Trámite"&amp;$B10&amp;"!"&amp;CW$2)</f>
        <v>#REF!</v>
      </c>
      <c r="CX10" s="22" t="e" cm="1">
        <f t="array" aca="1" ref="CX10" ca="1">INDIRECT("Trámite"&amp;$B10&amp;"!"&amp;CX$2)</f>
        <v>#REF!</v>
      </c>
      <c r="CY10" s="22" t="e" cm="1">
        <f t="array" aca="1" ref="CY10" ca="1">INDIRECT("Trámite"&amp;$B10&amp;"!"&amp;CY$2)</f>
        <v>#REF!</v>
      </c>
      <c r="CZ10" s="22" t="e" cm="1">
        <f t="array" aca="1" ref="CZ10" ca="1">INDIRECT("Trámite"&amp;$B10&amp;"!"&amp;CZ$2)</f>
        <v>#REF!</v>
      </c>
      <c r="DA10" s="22" t="e" cm="1">
        <f t="array" aca="1" ref="DA10" ca="1">INDIRECT("Trámite"&amp;$B10&amp;"!"&amp;DA$2)</f>
        <v>#REF!</v>
      </c>
      <c r="DB10" s="22" t="e" cm="1">
        <f t="array" aca="1" ref="DB10" ca="1">INDIRECT("Trámite"&amp;$B10&amp;"!"&amp;DB$2)</f>
        <v>#REF!</v>
      </c>
      <c r="DC10" s="22" t="e" cm="1">
        <f t="array" aca="1" ref="DC10" ca="1">INDIRECT("Trámite"&amp;$B10&amp;"!"&amp;DC$2)</f>
        <v>#REF!</v>
      </c>
      <c r="DD10" s="22" t="e" cm="1">
        <f t="array" aca="1" ref="DD10" ca="1">INDIRECT("Trámite"&amp;$B10&amp;"!"&amp;DD$2)</f>
        <v>#REF!</v>
      </c>
      <c r="DE10" s="22" t="e" cm="1">
        <f t="array" aca="1" ref="DE10" ca="1">INDIRECT("Trámite"&amp;$B10&amp;"!"&amp;DE$2)</f>
        <v>#REF!</v>
      </c>
      <c r="DF10" s="22" t="e" cm="1">
        <f t="array" aca="1" ref="DF10" ca="1">INDIRECT("Trámite"&amp;$B10&amp;"!"&amp;DF$2)</f>
        <v>#REF!</v>
      </c>
      <c r="DG10" s="22" t="e" cm="1">
        <f t="array" aca="1" ref="DG10" ca="1">INDIRECT("Trámite"&amp;$B10&amp;"!"&amp;DG$2)</f>
        <v>#REF!</v>
      </c>
      <c r="DH10" s="22" t="e" cm="1">
        <f t="array" aca="1" ref="DH10" ca="1">INDIRECT("Trámite"&amp;$B10&amp;"!"&amp;DH$2)</f>
        <v>#REF!</v>
      </c>
      <c r="DI10" s="22" t="e" cm="1">
        <f t="array" aca="1" ref="DI10" ca="1">INDIRECT("Trámite"&amp;$B10&amp;"!"&amp;DI$2)</f>
        <v>#REF!</v>
      </c>
      <c r="DJ10" s="22" t="e" cm="1">
        <f t="array" aca="1" ref="DJ10" ca="1">INDIRECT("Trámite"&amp;$B10&amp;"!"&amp;DJ$2)</f>
        <v>#REF!</v>
      </c>
      <c r="DK10" s="22" t="e" cm="1">
        <f t="array" aca="1" ref="DK10" ca="1">INDIRECT("Trámite"&amp;$B10&amp;"!"&amp;DK$2)</f>
        <v>#REF!</v>
      </c>
      <c r="DL10" s="22" t="e" cm="1">
        <f t="array" aca="1" ref="DL10" ca="1">INDIRECT("Trámite"&amp;$B10&amp;"!"&amp;DL$2)</f>
        <v>#REF!</v>
      </c>
      <c r="DM10" s="22" t="e" cm="1">
        <f t="array" aca="1" ref="DM10" ca="1">INDIRECT("Trámite"&amp;$B10&amp;"!"&amp;DM$2)</f>
        <v>#REF!</v>
      </c>
      <c r="DN10" s="22" t="e" cm="1">
        <f t="array" aca="1" ref="DN10" ca="1">INDIRECT("Trámite"&amp;$B10&amp;"!"&amp;DN$2)</f>
        <v>#REF!</v>
      </c>
      <c r="DO10" s="22" t="e" cm="1">
        <f t="array" aca="1" ref="DO10" ca="1">INDIRECT("Trámite"&amp;$B10&amp;"!"&amp;DO$2)</f>
        <v>#REF!</v>
      </c>
      <c r="DP10" s="22" t="e" cm="1">
        <f t="array" aca="1" ref="DP10" ca="1">INDIRECT("Trámite"&amp;$B10&amp;"!"&amp;DP$2)</f>
        <v>#REF!</v>
      </c>
      <c r="DQ10" s="22" t="e" cm="1">
        <f t="array" aca="1" ref="DQ10" ca="1">INDIRECT("Trámite"&amp;$B10&amp;"!"&amp;DQ$2)</f>
        <v>#REF!</v>
      </c>
      <c r="DR10" s="22" t="e" cm="1">
        <f t="array" aca="1" ref="DR10" ca="1">INDIRECT("Trámite"&amp;$B10&amp;"!"&amp;DR$2)</f>
        <v>#REF!</v>
      </c>
      <c r="DS10" s="22" t="e" cm="1">
        <f t="array" aca="1" ref="DS10" ca="1">INDIRECT("Trámite"&amp;$B10&amp;"!"&amp;DS$2)</f>
        <v>#REF!</v>
      </c>
      <c r="DT10" s="22" t="e" cm="1">
        <f t="array" aca="1" ref="DT10" ca="1">INDIRECT("Trámite"&amp;$B10&amp;"!"&amp;DT$2)</f>
        <v>#REF!</v>
      </c>
      <c r="DU10" s="22" t="e" cm="1">
        <f t="array" aca="1" ref="DU10" ca="1">INDIRECT("Trámite"&amp;$B10&amp;"!"&amp;DU$2)</f>
        <v>#REF!</v>
      </c>
      <c r="DV10" s="22" t="e" cm="1">
        <f t="array" aca="1" ref="DV10" ca="1">INDIRECT("Trámite"&amp;$B10&amp;"!"&amp;DV$2)</f>
        <v>#REF!</v>
      </c>
      <c r="DW10" s="22" t="e" cm="1">
        <f t="array" aca="1" ref="DW10" ca="1">INDIRECT("Trámite"&amp;$B10&amp;"!"&amp;DW$2)</f>
        <v>#REF!</v>
      </c>
      <c r="DX10" s="22" t="e" cm="1">
        <f t="array" aca="1" ref="DX10" ca="1">INDIRECT("Trámite"&amp;$B10&amp;"!"&amp;DX$2)</f>
        <v>#REF!</v>
      </c>
      <c r="DY10" s="22" t="e" cm="1">
        <f t="array" aca="1" ref="DY10" ca="1">INDIRECT("Trámite"&amp;$B10&amp;"!"&amp;DY$2)</f>
        <v>#REF!</v>
      </c>
      <c r="DZ10" s="22" t="e" cm="1">
        <f t="array" aca="1" ref="DZ10" ca="1">INDIRECT("Trámite"&amp;$B10&amp;"!"&amp;DZ$2)</f>
        <v>#REF!</v>
      </c>
      <c r="EA10" s="22" t="e" cm="1">
        <f t="array" aca="1" ref="EA10" ca="1">INDIRECT("Trámite"&amp;$B10&amp;"!"&amp;EA$2)</f>
        <v>#REF!</v>
      </c>
    </row>
    <row r="11" spans="2:131" x14ac:dyDescent="0.25">
      <c r="B11" s="21">
        <v>8</v>
      </c>
      <c r="C11" s="22" t="e" cm="1">
        <f t="array" aca="1" ref="C11" ca="1">INDIRECT("Trámite"&amp;$B11&amp;"!"&amp;C$2)</f>
        <v>#REF!</v>
      </c>
      <c r="D11" s="22" t="e" cm="1">
        <f t="array" aca="1" ref="D11" ca="1">INDIRECT("Trámite"&amp;$B11&amp;"!"&amp;D$2)</f>
        <v>#REF!</v>
      </c>
      <c r="E11" s="22" t="e" cm="1">
        <f t="array" aca="1" ref="E11" ca="1">INDIRECT("Trámite"&amp;$B11&amp;"!"&amp;E$2)</f>
        <v>#REF!</v>
      </c>
      <c r="F11" s="22" t="e" cm="1">
        <f t="array" aca="1" ref="F11" ca="1">INDIRECT("Trámite"&amp;$B11&amp;"!"&amp;F$2)</f>
        <v>#REF!</v>
      </c>
      <c r="G11" s="22" t="e" cm="1">
        <f t="array" aca="1" ref="G11" ca="1">INDIRECT("Trámite"&amp;$B11&amp;"!"&amp;G$2)</f>
        <v>#REF!</v>
      </c>
      <c r="H11" s="22" t="e" cm="1">
        <f t="array" aca="1" ref="H11" ca="1">INDIRECT("Trámite"&amp;$B11&amp;"!"&amp;H$2)</f>
        <v>#REF!</v>
      </c>
      <c r="I11" s="22" t="e" cm="1">
        <f t="array" aca="1" ref="I11" ca="1">INDIRECT("Trámite"&amp;$B11&amp;"!"&amp;I$2)</f>
        <v>#REF!</v>
      </c>
      <c r="J11" s="22" t="e" cm="1">
        <f t="array" aca="1" ref="J11" ca="1">INDIRECT("Trámite"&amp;$B11&amp;"!"&amp;J$2)</f>
        <v>#REF!</v>
      </c>
      <c r="K11" s="22" t="e" cm="1">
        <f t="array" aca="1" ref="K11" ca="1">INDIRECT("Trámite"&amp;$B11&amp;"!"&amp;K$2)</f>
        <v>#REF!</v>
      </c>
      <c r="L11" s="22" t="e" cm="1">
        <f t="array" aca="1" ref="L11" ca="1">INDIRECT("Trámite"&amp;$B11&amp;"!"&amp;L$2)</f>
        <v>#REF!</v>
      </c>
      <c r="M11" s="22" t="e" cm="1">
        <f t="array" aca="1" ref="M11" ca="1">INDIRECT("Trámite"&amp;$B11&amp;"!"&amp;M$2)</f>
        <v>#REF!</v>
      </c>
      <c r="N11" s="22" t="e" cm="1">
        <f t="array" aca="1" ref="N11" ca="1">INDIRECT("Trámite"&amp;$B11&amp;"!"&amp;N$2)</f>
        <v>#REF!</v>
      </c>
      <c r="O11" s="22" t="e" cm="1">
        <f t="array" aca="1" ref="O11" ca="1">INDIRECT("Trámite"&amp;$B11&amp;"!"&amp;O$2)</f>
        <v>#REF!</v>
      </c>
      <c r="P11" s="22" t="e" cm="1">
        <f t="array" aca="1" ref="P11" ca="1">INDIRECT("Trámite"&amp;$B11&amp;"!"&amp;P$2)</f>
        <v>#REF!</v>
      </c>
      <c r="Q11" s="22" t="e" cm="1">
        <f t="array" aca="1" ref="Q11" ca="1">INDIRECT("Trámite"&amp;$B11&amp;"!"&amp;Q$2)</f>
        <v>#REF!</v>
      </c>
      <c r="R11" s="22" t="e" cm="1">
        <f t="array" aca="1" ref="R11" ca="1">INDIRECT("Trámite"&amp;$B11&amp;"!"&amp;R$2)</f>
        <v>#REF!</v>
      </c>
      <c r="S11" s="22" t="e" cm="1">
        <f t="array" aca="1" ref="S11" ca="1">INDIRECT("Trámite"&amp;$B11&amp;"!"&amp;S$2)</f>
        <v>#REF!</v>
      </c>
      <c r="T11" s="22" t="e" cm="1">
        <f t="array" aca="1" ref="T11" ca="1">INDIRECT("Trámite"&amp;$B11&amp;"!"&amp;T$2)</f>
        <v>#REF!</v>
      </c>
      <c r="U11" s="22" t="e" cm="1">
        <f t="array" aca="1" ref="U11" ca="1">INDIRECT("Trámite"&amp;$B11&amp;"!"&amp;U$2)</f>
        <v>#REF!</v>
      </c>
      <c r="V11" s="22" t="e" cm="1">
        <f t="array" aca="1" ref="V11" ca="1">INDIRECT("Trámite"&amp;$B11&amp;"!"&amp;V$2)</f>
        <v>#REF!</v>
      </c>
      <c r="W11" s="22" t="e" cm="1">
        <f t="array" aca="1" ref="W11" ca="1">INDIRECT("Trámite"&amp;$B11&amp;"!"&amp;W$2)</f>
        <v>#REF!</v>
      </c>
      <c r="X11" s="22" t="e" cm="1">
        <f t="array" aca="1" ref="X11" ca="1">INDIRECT("Trámite"&amp;$B11&amp;"!"&amp;X$2)</f>
        <v>#REF!</v>
      </c>
      <c r="Y11" s="22" t="e" cm="1">
        <f t="array" aca="1" ref="Y11" ca="1">INDIRECT("Trámite"&amp;$B11&amp;"!"&amp;Y$2)</f>
        <v>#REF!</v>
      </c>
      <c r="Z11" s="22" t="e" cm="1">
        <f t="array" aca="1" ref="Z11" ca="1">INDIRECT("Trámite"&amp;$B11&amp;"!"&amp;Z$2)</f>
        <v>#REF!</v>
      </c>
      <c r="AA11" s="22" t="e" cm="1">
        <f t="array" aca="1" ref="AA11" ca="1">INDIRECT("Trámite"&amp;$B11&amp;"!"&amp;AA$2)</f>
        <v>#REF!</v>
      </c>
      <c r="AB11" s="22" t="e" cm="1">
        <f t="array" aca="1" ref="AB11" ca="1">INDIRECT("Trámite"&amp;$B11&amp;"!"&amp;AB$2)</f>
        <v>#REF!</v>
      </c>
      <c r="AC11" s="22" t="e" cm="1">
        <f t="array" aca="1" ref="AC11" ca="1">INDIRECT("Trámite"&amp;$B11&amp;"!"&amp;AC$2)</f>
        <v>#REF!</v>
      </c>
      <c r="AD11" s="22" t="e" cm="1">
        <f t="array" aca="1" ref="AD11" ca="1">INDIRECT("Trámite"&amp;$B11&amp;"!"&amp;AD$2)</f>
        <v>#REF!</v>
      </c>
      <c r="AE11" s="22" t="e" cm="1">
        <f t="array" aca="1" ref="AE11" ca="1">INDIRECT("Trámite"&amp;$B11&amp;"!"&amp;AE$2)</f>
        <v>#REF!</v>
      </c>
      <c r="AF11" s="22" t="e" cm="1">
        <f t="array" aca="1" ref="AF11" ca="1">INDIRECT("Trámite"&amp;$B11&amp;"!"&amp;AF$2)</f>
        <v>#REF!</v>
      </c>
      <c r="AG11" s="22" t="e" cm="1">
        <f t="array" aca="1" ref="AG11" ca="1">INDIRECT("Trámite"&amp;$B11&amp;"!"&amp;AG$2)</f>
        <v>#REF!</v>
      </c>
      <c r="AH11" s="22" t="e" cm="1">
        <f t="array" aca="1" ref="AH11" ca="1">INDIRECT("Trámite"&amp;$B11&amp;"!"&amp;AH$2)</f>
        <v>#REF!</v>
      </c>
      <c r="AI11" s="22" t="e" cm="1">
        <f t="array" aca="1" ref="AI11" ca="1">INDIRECT("Trámite"&amp;$B11&amp;"!"&amp;AI$2)</f>
        <v>#REF!</v>
      </c>
      <c r="AJ11" s="22" t="e" cm="1">
        <f t="array" aca="1" ref="AJ11" ca="1">INDIRECT("Trámite"&amp;$B11&amp;"!"&amp;AJ$2)</f>
        <v>#REF!</v>
      </c>
      <c r="AK11" s="22" t="e" cm="1">
        <f t="array" aca="1" ref="AK11" ca="1">INDIRECT("Trámite"&amp;$B11&amp;"!"&amp;AK$2)</f>
        <v>#REF!</v>
      </c>
      <c r="AL11" s="22" t="e" cm="1">
        <f t="array" aca="1" ref="AL11" ca="1">INDIRECT("Trámite"&amp;$B11&amp;"!"&amp;AL$2)</f>
        <v>#REF!</v>
      </c>
      <c r="AM11" s="22" t="e" cm="1">
        <f t="array" aca="1" ref="AM11" ca="1">INDIRECT("Trámite"&amp;$B11&amp;"!"&amp;AM$2)</f>
        <v>#REF!</v>
      </c>
      <c r="AN11" s="22" t="e" cm="1">
        <f t="array" aca="1" ref="AN11" ca="1">INDIRECT("Trámite"&amp;$B11&amp;"!"&amp;AN$2)</f>
        <v>#REF!</v>
      </c>
      <c r="AO11" s="22" t="e" cm="1">
        <f t="array" aca="1" ref="AO11" ca="1">INDIRECT("Trámite"&amp;$B11&amp;"!"&amp;AO$2)</f>
        <v>#REF!</v>
      </c>
      <c r="AP11" s="22" t="e" cm="1">
        <f t="array" aca="1" ref="AP11" ca="1">INDIRECT("Trámite"&amp;$B11&amp;"!"&amp;AP$2)</f>
        <v>#REF!</v>
      </c>
      <c r="AQ11" s="22" t="e" cm="1">
        <f t="array" aca="1" ref="AQ11" ca="1">INDIRECT("Trámite"&amp;$B11&amp;"!"&amp;AQ$2)</f>
        <v>#REF!</v>
      </c>
      <c r="AR11" s="22" t="e" cm="1">
        <f t="array" aca="1" ref="AR11" ca="1">INDIRECT("Trámite"&amp;$B11&amp;"!"&amp;AR$2)</f>
        <v>#REF!</v>
      </c>
      <c r="AS11" s="22" t="e" cm="1">
        <f t="array" aca="1" ref="AS11" ca="1">INDIRECT("Trámite"&amp;$B11&amp;"!"&amp;AS$2)</f>
        <v>#REF!</v>
      </c>
      <c r="AT11" s="22" t="e" cm="1">
        <f t="array" aca="1" ref="AT11" ca="1">INDIRECT("Trámite"&amp;$B11&amp;"!"&amp;AT$2)</f>
        <v>#REF!</v>
      </c>
      <c r="AU11" s="22" t="e" cm="1">
        <f t="array" aca="1" ref="AU11" ca="1">INDIRECT("Trámite"&amp;$B11&amp;"!"&amp;AU$2)</f>
        <v>#REF!</v>
      </c>
      <c r="AV11" s="22" t="e" cm="1">
        <f t="array" aca="1" ref="AV11" ca="1">INDIRECT("Trámite"&amp;$B11&amp;"!"&amp;AV$2)</f>
        <v>#REF!</v>
      </c>
      <c r="AW11" s="22" t="e" cm="1">
        <f t="array" aca="1" ref="AW11" ca="1">INDIRECT("Trámite"&amp;$B11&amp;"!"&amp;AW$2)</f>
        <v>#REF!</v>
      </c>
      <c r="AX11" s="22" t="e" cm="1">
        <f t="array" aca="1" ref="AX11" ca="1">INDIRECT("Trámite"&amp;$B11&amp;"!"&amp;AX$2)</f>
        <v>#REF!</v>
      </c>
      <c r="AY11" s="22" t="e" cm="1">
        <f t="array" aca="1" ref="AY11" ca="1">INDIRECT("Trámite"&amp;$B11&amp;"!"&amp;AY$2)</f>
        <v>#REF!</v>
      </c>
      <c r="AZ11" s="22" t="e" cm="1">
        <f t="array" aca="1" ref="AZ11" ca="1">INDIRECT("Trámite"&amp;$B11&amp;"!"&amp;AZ$2)</f>
        <v>#REF!</v>
      </c>
      <c r="BA11" s="22" t="e" cm="1">
        <f t="array" aca="1" ref="BA11" ca="1">INDIRECT("Trámite"&amp;$B11&amp;"!"&amp;BA$2)</f>
        <v>#REF!</v>
      </c>
      <c r="BB11" s="22" t="e" cm="1">
        <f t="array" aca="1" ref="BB11" ca="1">INDIRECT("Trámite"&amp;$B11&amp;"!"&amp;BB$2)</f>
        <v>#REF!</v>
      </c>
      <c r="BC11" s="22" t="e" cm="1">
        <f t="array" aca="1" ref="BC11" ca="1">INDIRECT("Trámite"&amp;$B11&amp;"!"&amp;BC$2)</f>
        <v>#REF!</v>
      </c>
      <c r="BD11" s="22" t="e" cm="1">
        <f t="array" aca="1" ref="BD11" ca="1">INDIRECT("Trámite"&amp;$B11&amp;"!"&amp;BD$2)</f>
        <v>#REF!</v>
      </c>
      <c r="BE11" s="22" t="e" cm="1">
        <f t="array" aca="1" ref="BE11" ca="1">INDIRECT("Trámite"&amp;$B11&amp;"!"&amp;BE$2)</f>
        <v>#REF!</v>
      </c>
      <c r="BF11" s="22" t="e" cm="1">
        <f t="array" aca="1" ref="BF11" ca="1">INDIRECT("Trámite"&amp;$B11&amp;"!"&amp;BF$2)</f>
        <v>#REF!</v>
      </c>
      <c r="BG11" s="22" t="e" cm="1">
        <f t="array" aca="1" ref="BG11" ca="1">INDIRECT("Trámite"&amp;$B11&amp;"!"&amp;BG$2)</f>
        <v>#REF!</v>
      </c>
      <c r="BH11" s="22" t="e" cm="1">
        <f t="array" aca="1" ref="BH11" ca="1">INDIRECT("Trámite"&amp;$B11&amp;"!"&amp;BH$2)</f>
        <v>#REF!</v>
      </c>
      <c r="BI11" s="22" t="e" cm="1">
        <f t="array" aca="1" ref="BI11" ca="1">INDIRECT("Trámite"&amp;$B11&amp;"!"&amp;BI$2)</f>
        <v>#REF!</v>
      </c>
      <c r="BJ11" s="22" t="e" cm="1">
        <f t="array" aca="1" ref="BJ11" ca="1">INDIRECT("Trámite"&amp;$B11&amp;"!"&amp;BJ$2)</f>
        <v>#REF!</v>
      </c>
      <c r="BK11" s="22" t="e" cm="1">
        <f t="array" aca="1" ref="BK11" ca="1">INDIRECT("Trámite"&amp;$B11&amp;"!"&amp;BK$2)</f>
        <v>#REF!</v>
      </c>
      <c r="BL11" s="22" t="e" cm="1">
        <f t="array" aca="1" ref="BL11" ca="1">INDIRECT("Trámite"&amp;$B11&amp;"!"&amp;BL$2)</f>
        <v>#REF!</v>
      </c>
      <c r="BM11" s="22" t="e" cm="1">
        <f t="array" aca="1" ref="BM11" ca="1">INDIRECT("Trámite"&amp;$B11&amp;"!"&amp;BM$2)</f>
        <v>#REF!</v>
      </c>
      <c r="BN11" s="22" t="e" cm="1">
        <f t="array" aca="1" ref="BN11" ca="1">INDIRECT("Trámite"&amp;$B11&amp;"!"&amp;BN$2)</f>
        <v>#REF!</v>
      </c>
      <c r="BO11" s="22" t="e" cm="1">
        <f t="array" aca="1" ref="BO11" ca="1">INDIRECT("Trámite"&amp;$B11&amp;"!"&amp;BO$2)</f>
        <v>#REF!</v>
      </c>
      <c r="BP11" s="22" t="e" cm="1">
        <f t="array" aca="1" ref="BP11" ca="1">INDIRECT("Trámite"&amp;$B11&amp;"!"&amp;BP$2)</f>
        <v>#REF!</v>
      </c>
      <c r="BQ11" s="22" t="e" cm="1">
        <f t="array" aca="1" ref="BQ11" ca="1">INDIRECT("Trámite"&amp;$B11&amp;"!"&amp;BQ$2)</f>
        <v>#REF!</v>
      </c>
      <c r="BR11" s="22" t="e" cm="1">
        <f t="array" aca="1" ref="BR11" ca="1">INDIRECT("Trámite"&amp;$B11&amp;"!"&amp;BR$2)</f>
        <v>#REF!</v>
      </c>
      <c r="BS11" s="22" t="e" cm="1">
        <f t="array" aca="1" ref="BS11" ca="1">INDIRECT("Trámite"&amp;$B11&amp;"!"&amp;BS$2)</f>
        <v>#REF!</v>
      </c>
      <c r="BT11" s="22" t="e" cm="1">
        <f t="array" aca="1" ref="BT11" ca="1">INDIRECT("Trámite"&amp;$B11&amp;"!"&amp;BT$2)</f>
        <v>#REF!</v>
      </c>
      <c r="BU11" s="22" t="e" cm="1">
        <f t="array" aca="1" ref="BU11" ca="1">INDIRECT("Trámite"&amp;$B11&amp;"!"&amp;BU$2)</f>
        <v>#REF!</v>
      </c>
      <c r="BV11" s="22" t="e" cm="1">
        <f t="array" aca="1" ref="BV11" ca="1">INDIRECT("Trámite"&amp;$B11&amp;"!"&amp;BV$2)</f>
        <v>#REF!</v>
      </c>
      <c r="BW11" s="22" t="e" cm="1">
        <f t="array" aca="1" ref="BW11" ca="1">INDIRECT("Trámite"&amp;$B11&amp;"!"&amp;BW$2)</f>
        <v>#REF!</v>
      </c>
      <c r="BX11" s="22" t="e" cm="1">
        <f t="array" aca="1" ref="BX11" ca="1">INDIRECT("Trámite"&amp;$B11&amp;"!"&amp;BX$2)</f>
        <v>#REF!</v>
      </c>
      <c r="BY11" s="22" t="e" cm="1">
        <f t="array" aca="1" ref="BY11" ca="1">INDIRECT("Trámite"&amp;$B11&amp;"!"&amp;BY$2)</f>
        <v>#REF!</v>
      </c>
      <c r="BZ11" s="22" t="e" cm="1">
        <f t="array" aca="1" ref="BZ11" ca="1">INDIRECT("Trámite"&amp;$B11&amp;"!"&amp;BZ$2)</f>
        <v>#REF!</v>
      </c>
      <c r="CA11" s="22" t="e" cm="1">
        <f t="array" aca="1" ref="CA11" ca="1">INDIRECT("Trámite"&amp;$B11&amp;"!"&amp;CA$2)</f>
        <v>#REF!</v>
      </c>
      <c r="CB11" s="22" t="e" cm="1">
        <f t="array" aca="1" ref="CB11" ca="1">INDIRECT("Trámite"&amp;$B11&amp;"!"&amp;CB$2)</f>
        <v>#REF!</v>
      </c>
      <c r="CC11" s="22" t="e" cm="1">
        <f t="array" aca="1" ref="CC11" ca="1">INDIRECT("Trámite"&amp;$B11&amp;"!"&amp;CC$2)</f>
        <v>#REF!</v>
      </c>
      <c r="CD11" s="22" t="e" cm="1">
        <f t="array" aca="1" ref="CD11" ca="1">INDIRECT("Trámite"&amp;$B11&amp;"!"&amp;CD$2)</f>
        <v>#REF!</v>
      </c>
      <c r="CE11" s="22" t="e" cm="1">
        <f t="array" aca="1" ref="CE11" ca="1">INDIRECT("Trámite"&amp;$B11&amp;"!"&amp;CE$2)</f>
        <v>#REF!</v>
      </c>
      <c r="CF11" s="22" t="e" cm="1">
        <f t="array" aca="1" ref="CF11" ca="1">INDIRECT("Trámite"&amp;$B11&amp;"!"&amp;CF$2)</f>
        <v>#REF!</v>
      </c>
      <c r="CG11" s="22" t="e" cm="1">
        <f t="array" aca="1" ref="CG11" ca="1">INDIRECT("Trámite"&amp;$B11&amp;"!"&amp;CG$2)</f>
        <v>#REF!</v>
      </c>
      <c r="CH11" s="22" t="e" cm="1">
        <f t="array" aca="1" ref="CH11" ca="1">INDIRECT("Trámite"&amp;$B11&amp;"!"&amp;CH$2)</f>
        <v>#REF!</v>
      </c>
      <c r="CI11" s="22" t="e" cm="1">
        <f t="array" aca="1" ref="CI11" ca="1">INDIRECT("Trámite"&amp;$B11&amp;"!"&amp;CI$2)</f>
        <v>#REF!</v>
      </c>
      <c r="CJ11" s="22" t="e" cm="1">
        <f t="array" aca="1" ref="CJ11" ca="1">INDIRECT("Trámite"&amp;$B11&amp;"!"&amp;CJ$2)</f>
        <v>#REF!</v>
      </c>
      <c r="CK11" s="22" t="e" cm="1">
        <f t="array" aca="1" ref="CK11" ca="1">INDIRECT("Trámite"&amp;$B11&amp;"!"&amp;CK$2)</f>
        <v>#REF!</v>
      </c>
      <c r="CL11" s="22" t="e" cm="1">
        <f t="array" aca="1" ref="CL11" ca="1">INDIRECT("Trámite"&amp;$B11&amp;"!"&amp;CL$2)</f>
        <v>#REF!</v>
      </c>
      <c r="CM11" s="22" t="e" cm="1">
        <f t="array" aca="1" ref="CM11" ca="1">INDIRECT("Trámite"&amp;$B11&amp;"!"&amp;CM$2)</f>
        <v>#REF!</v>
      </c>
      <c r="CN11" s="22" t="e" cm="1">
        <f t="array" aca="1" ref="CN11" ca="1">INDIRECT("Trámite"&amp;$B11&amp;"!"&amp;CN$2)</f>
        <v>#REF!</v>
      </c>
      <c r="CO11" s="22" t="e" cm="1">
        <f t="array" aca="1" ref="CO11" ca="1">INDIRECT("Trámite"&amp;$B11&amp;"!"&amp;CO$2)</f>
        <v>#REF!</v>
      </c>
      <c r="CP11" s="22" t="e" cm="1">
        <f t="array" aca="1" ref="CP11" ca="1">INDIRECT("Trámite"&amp;$B11&amp;"!"&amp;CP$2)</f>
        <v>#REF!</v>
      </c>
      <c r="CQ11" s="22" t="e" cm="1">
        <f t="array" aca="1" ref="CQ11" ca="1">INDIRECT("Trámite"&amp;$B11&amp;"!"&amp;CQ$2)</f>
        <v>#REF!</v>
      </c>
      <c r="CR11" s="22" t="e" cm="1">
        <f t="array" aca="1" ref="CR11" ca="1">INDIRECT("Trámite"&amp;$B11&amp;"!"&amp;CR$2)</f>
        <v>#REF!</v>
      </c>
      <c r="CS11" s="22" t="e" cm="1">
        <f t="array" aca="1" ref="CS11" ca="1">INDIRECT("Trámite"&amp;$B11&amp;"!"&amp;CS$2)</f>
        <v>#REF!</v>
      </c>
      <c r="CT11" s="22" t="e" cm="1">
        <f t="array" aca="1" ref="CT11" ca="1">INDIRECT("Trámite"&amp;$B11&amp;"!"&amp;CT$2)</f>
        <v>#REF!</v>
      </c>
      <c r="CU11" s="22" t="e" cm="1">
        <f t="array" aca="1" ref="CU11" ca="1">INDIRECT("Trámite"&amp;$B11&amp;"!"&amp;CU$2)</f>
        <v>#REF!</v>
      </c>
      <c r="CV11" s="22" t="e" cm="1">
        <f t="array" aca="1" ref="CV11" ca="1">INDIRECT("Trámite"&amp;$B11&amp;"!"&amp;CV$2)</f>
        <v>#REF!</v>
      </c>
      <c r="CW11" s="22" t="e" cm="1">
        <f t="array" aca="1" ref="CW11" ca="1">INDIRECT("Trámite"&amp;$B11&amp;"!"&amp;CW$2)</f>
        <v>#REF!</v>
      </c>
      <c r="CX11" s="22" t="e" cm="1">
        <f t="array" aca="1" ref="CX11" ca="1">INDIRECT("Trámite"&amp;$B11&amp;"!"&amp;CX$2)</f>
        <v>#REF!</v>
      </c>
      <c r="CY11" s="22" t="e" cm="1">
        <f t="array" aca="1" ref="CY11" ca="1">INDIRECT("Trámite"&amp;$B11&amp;"!"&amp;CY$2)</f>
        <v>#REF!</v>
      </c>
      <c r="CZ11" s="22" t="e" cm="1">
        <f t="array" aca="1" ref="CZ11" ca="1">INDIRECT("Trámite"&amp;$B11&amp;"!"&amp;CZ$2)</f>
        <v>#REF!</v>
      </c>
      <c r="DA11" s="22" t="e" cm="1">
        <f t="array" aca="1" ref="DA11" ca="1">INDIRECT("Trámite"&amp;$B11&amp;"!"&amp;DA$2)</f>
        <v>#REF!</v>
      </c>
      <c r="DB11" s="22" t="e" cm="1">
        <f t="array" aca="1" ref="DB11" ca="1">INDIRECT("Trámite"&amp;$B11&amp;"!"&amp;DB$2)</f>
        <v>#REF!</v>
      </c>
      <c r="DC11" s="22" t="e" cm="1">
        <f t="array" aca="1" ref="DC11" ca="1">INDIRECT("Trámite"&amp;$B11&amp;"!"&amp;DC$2)</f>
        <v>#REF!</v>
      </c>
      <c r="DD11" s="22" t="e" cm="1">
        <f t="array" aca="1" ref="DD11" ca="1">INDIRECT("Trámite"&amp;$B11&amp;"!"&amp;DD$2)</f>
        <v>#REF!</v>
      </c>
      <c r="DE11" s="22" t="e" cm="1">
        <f t="array" aca="1" ref="DE11" ca="1">INDIRECT("Trámite"&amp;$B11&amp;"!"&amp;DE$2)</f>
        <v>#REF!</v>
      </c>
      <c r="DF11" s="22" t="e" cm="1">
        <f t="array" aca="1" ref="DF11" ca="1">INDIRECT("Trámite"&amp;$B11&amp;"!"&amp;DF$2)</f>
        <v>#REF!</v>
      </c>
      <c r="DG11" s="22" t="e" cm="1">
        <f t="array" aca="1" ref="DG11" ca="1">INDIRECT("Trámite"&amp;$B11&amp;"!"&amp;DG$2)</f>
        <v>#REF!</v>
      </c>
      <c r="DH11" s="22" t="e" cm="1">
        <f t="array" aca="1" ref="DH11" ca="1">INDIRECT("Trámite"&amp;$B11&amp;"!"&amp;DH$2)</f>
        <v>#REF!</v>
      </c>
      <c r="DI11" s="22" t="e" cm="1">
        <f t="array" aca="1" ref="DI11" ca="1">INDIRECT("Trámite"&amp;$B11&amp;"!"&amp;DI$2)</f>
        <v>#REF!</v>
      </c>
      <c r="DJ11" s="22" t="e" cm="1">
        <f t="array" aca="1" ref="DJ11" ca="1">INDIRECT("Trámite"&amp;$B11&amp;"!"&amp;DJ$2)</f>
        <v>#REF!</v>
      </c>
      <c r="DK11" s="22" t="e" cm="1">
        <f t="array" aca="1" ref="DK11" ca="1">INDIRECT("Trámite"&amp;$B11&amp;"!"&amp;DK$2)</f>
        <v>#REF!</v>
      </c>
      <c r="DL11" s="22" t="e" cm="1">
        <f t="array" aca="1" ref="DL11" ca="1">INDIRECT("Trámite"&amp;$B11&amp;"!"&amp;DL$2)</f>
        <v>#REF!</v>
      </c>
      <c r="DM11" s="22" t="e" cm="1">
        <f t="array" aca="1" ref="DM11" ca="1">INDIRECT("Trámite"&amp;$B11&amp;"!"&amp;DM$2)</f>
        <v>#REF!</v>
      </c>
      <c r="DN11" s="22" t="e" cm="1">
        <f t="array" aca="1" ref="DN11" ca="1">INDIRECT("Trámite"&amp;$B11&amp;"!"&amp;DN$2)</f>
        <v>#REF!</v>
      </c>
      <c r="DO11" s="22" t="e" cm="1">
        <f t="array" aca="1" ref="DO11" ca="1">INDIRECT("Trámite"&amp;$B11&amp;"!"&amp;DO$2)</f>
        <v>#REF!</v>
      </c>
      <c r="DP11" s="22" t="e" cm="1">
        <f t="array" aca="1" ref="DP11" ca="1">INDIRECT("Trámite"&amp;$B11&amp;"!"&amp;DP$2)</f>
        <v>#REF!</v>
      </c>
      <c r="DQ11" s="22" t="e" cm="1">
        <f t="array" aca="1" ref="DQ11" ca="1">INDIRECT("Trámite"&amp;$B11&amp;"!"&amp;DQ$2)</f>
        <v>#REF!</v>
      </c>
      <c r="DR11" s="22" t="e" cm="1">
        <f t="array" aca="1" ref="DR11" ca="1">INDIRECT("Trámite"&amp;$B11&amp;"!"&amp;DR$2)</f>
        <v>#REF!</v>
      </c>
      <c r="DS11" s="22" t="e" cm="1">
        <f t="array" aca="1" ref="DS11" ca="1">INDIRECT("Trámite"&amp;$B11&amp;"!"&amp;DS$2)</f>
        <v>#REF!</v>
      </c>
      <c r="DT11" s="22" t="e" cm="1">
        <f t="array" aca="1" ref="DT11" ca="1">INDIRECT("Trámite"&amp;$B11&amp;"!"&amp;DT$2)</f>
        <v>#REF!</v>
      </c>
      <c r="DU11" s="22" t="e" cm="1">
        <f t="array" aca="1" ref="DU11" ca="1">INDIRECT("Trámite"&amp;$B11&amp;"!"&amp;DU$2)</f>
        <v>#REF!</v>
      </c>
      <c r="DV11" s="22" t="e" cm="1">
        <f t="array" aca="1" ref="DV11" ca="1">INDIRECT("Trámite"&amp;$B11&amp;"!"&amp;DV$2)</f>
        <v>#REF!</v>
      </c>
      <c r="DW11" s="22" t="e" cm="1">
        <f t="array" aca="1" ref="DW11" ca="1">INDIRECT("Trámite"&amp;$B11&amp;"!"&amp;DW$2)</f>
        <v>#REF!</v>
      </c>
      <c r="DX11" s="22" t="e" cm="1">
        <f t="array" aca="1" ref="DX11" ca="1">INDIRECT("Trámite"&amp;$B11&amp;"!"&amp;DX$2)</f>
        <v>#REF!</v>
      </c>
      <c r="DY11" s="22" t="e" cm="1">
        <f t="array" aca="1" ref="DY11" ca="1">INDIRECT("Trámite"&amp;$B11&amp;"!"&amp;DY$2)</f>
        <v>#REF!</v>
      </c>
      <c r="DZ11" s="22" t="e" cm="1">
        <f t="array" aca="1" ref="DZ11" ca="1">INDIRECT("Trámite"&amp;$B11&amp;"!"&amp;DZ$2)</f>
        <v>#REF!</v>
      </c>
      <c r="EA11" s="22" t="e" cm="1">
        <f t="array" aca="1" ref="EA11" ca="1">INDIRECT("Trámite"&amp;$B11&amp;"!"&amp;EA$2)</f>
        <v>#REF!</v>
      </c>
    </row>
    <row r="12" spans="2:131" x14ac:dyDescent="0.25">
      <c r="B12" s="21">
        <v>9</v>
      </c>
      <c r="C12" s="22" t="e" cm="1">
        <f t="array" aca="1" ref="C12" ca="1">INDIRECT("Trámite"&amp;$B12&amp;"!"&amp;C$2)</f>
        <v>#REF!</v>
      </c>
      <c r="D12" s="22" t="e" cm="1">
        <f t="array" aca="1" ref="D12" ca="1">INDIRECT("Trámite"&amp;$B12&amp;"!"&amp;D$2)</f>
        <v>#REF!</v>
      </c>
      <c r="E12" s="22" t="e" cm="1">
        <f t="array" aca="1" ref="E12" ca="1">INDIRECT("Trámite"&amp;$B12&amp;"!"&amp;E$2)</f>
        <v>#REF!</v>
      </c>
      <c r="F12" s="22" t="e" cm="1">
        <f t="array" aca="1" ref="F12" ca="1">INDIRECT("Trámite"&amp;$B12&amp;"!"&amp;F$2)</f>
        <v>#REF!</v>
      </c>
      <c r="G12" s="22" t="e" cm="1">
        <f t="array" aca="1" ref="G12" ca="1">INDIRECT("Trámite"&amp;$B12&amp;"!"&amp;G$2)</f>
        <v>#REF!</v>
      </c>
      <c r="H12" s="22" t="e" cm="1">
        <f t="array" aca="1" ref="H12" ca="1">INDIRECT("Trámite"&amp;$B12&amp;"!"&amp;H$2)</f>
        <v>#REF!</v>
      </c>
      <c r="I12" s="22" t="e" cm="1">
        <f t="array" aca="1" ref="I12" ca="1">INDIRECT("Trámite"&amp;$B12&amp;"!"&amp;I$2)</f>
        <v>#REF!</v>
      </c>
      <c r="J12" s="22" t="e" cm="1">
        <f t="array" aca="1" ref="J12" ca="1">INDIRECT("Trámite"&amp;$B12&amp;"!"&amp;J$2)</f>
        <v>#REF!</v>
      </c>
      <c r="K12" s="22" t="e" cm="1">
        <f t="array" aca="1" ref="K12" ca="1">INDIRECT("Trámite"&amp;$B12&amp;"!"&amp;K$2)</f>
        <v>#REF!</v>
      </c>
      <c r="L12" s="22" t="e" cm="1">
        <f t="array" aca="1" ref="L12" ca="1">INDIRECT("Trámite"&amp;$B12&amp;"!"&amp;L$2)</f>
        <v>#REF!</v>
      </c>
      <c r="M12" s="22" t="e" cm="1">
        <f t="array" aca="1" ref="M12" ca="1">INDIRECT("Trámite"&amp;$B12&amp;"!"&amp;M$2)</f>
        <v>#REF!</v>
      </c>
      <c r="N12" s="22" t="e" cm="1">
        <f t="array" aca="1" ref="N12" ca="1">INDIRECT("Trámite"&amp;$B12&amp;"!"&amp;N$2)</f>
        <v>#REF!</v>
      </c>
      <c r="O12" s="22" t="e" cm="1">
        <f t="array" aca="1" ref="O12" ca="1">INDIRECT("Trámite"&amp;$B12&amp;"!"&amp;O$2)</f>
        <v>#REF!</v>
      </c>
      <c r="P12" s="22" t="e" cm="1">
        <f t="array" aca="1" ref="P12" ca="1">INDIRECT("Trámite"&amp;$B12&amp;"!"&amp;P$2)</f>
        <v>#REF!</v>
      </c>
      <c r="Q12" s="22" t="e" cm="1">
        <f t="array" aca="1" ref="Q12" ca="1">INDIRECT("Trámite"&amp;$B12&amp;"!"&amp;Q$2)</f>
        <v>#REF!</v>
      </c>
      <c r="R12" s="22" t="e" cm="1">
        <f t="array" aca="1" ref="R12" ca="1">INDIRECT("Trámite"&amp;$B12&amp;"!"&amp;R$2)</f>
        <v>#REF!</v>
      </c>
      <c r="S12" s="22" t="e" cm="1">
        <f t="array" aca="1" ref="S12" ca="1">INDIRECT("Trámite"&amp;$B12&amp;"!"&amp;S$2)</f>
        <v>#REF!</v>
      </c>
      <c r="T12" s="22" t="e" cm="1">
        <f t="array" aca="1" ref="T12" ca="1">INDIRECT("Trámite"&amp;$B12&amp;"!"&amp;T$2)</f>
        <v>#REF!</v>
      </c>
      <c r="U12" s="22" t="e" cm="1">
        <f t="array" aca="1" ref="U12" ca="1">INDIRECT("Trámite"&amp;$B12&amp;"!"&amp;U$2)</f>
        <v>#REF!</v>
      </c>
      <c r="V12" s="22" t="e" cm="1">
        <f t="array" aca="1" ref="V12" ca="1">INDIRECT("Trámite"&amp;$B12&amp;"!"&amp;V$2)</f>
        <v>#REF!</v>
      </c>
      <c r="W12" s="22" t="e" cm="1">
        <f t="array" aca="1" ref="W12" ca="1">INDIRECT("Trámite"&amp;$B12&amp;"!"&amp;W$2)</f>
        <v>#REF!</v>
      </c>
      <c r="X12" s="22" t="e" cm="1">
        <f t="array" aca="1" ref="X12" ca="1">INDIRECT("Trámite"&amp;$B12&amp;"!"&amp;X$2)</f>
        <v>#REF!</v>
      </c>
      <c r="Y12" s="22" t="e" cm="1">
        <f t="array" aca="1" ref="Y12" ca="1">INDIRECT("Trámite"&amp;$B12&amp;"!"&amp;Y$2)</f>
        <v>#REF!</v>
      </c>
      <c r="Z12" s="22" t="e" cm="1">
        <f t="array" aca="1" ref="Z12" ca="1">INDIRECT("Trámite"&amp;$B12&amp;"!"&amp;Z$2)</f>
        <v>#REF!</v>
      </c>
      <c r="AA12" s="22" t="e" cm="1">
        <f t="array" aca="1" ref="AA12" ca="1">INDIRECT("Trámite"&amp;$B12&amp;"!"&amp;AA$2)</f>
        <v>#REF!</v>
      </c>
      <c r="AB12" s="22" t="e" cm="1">
        <f t="array" aca="1" ref="AB12" ca="1">INDIRECT("Trámite"&amp;$B12&amp;"!"&amp;AB$2)</f>
        <v>#REF!</v>
      </c>
      <c r="AC12" s="22" t="e" cm="1">
        <f t="array" aca="1" ref="AC12" ca="1">INDIRECT("Trámite"&amp;$B12&amp;"!"&amp;AC$2)</f>
        <v>#REF!</v>
      </c>
      <c r="AD12" s="22" t="e" cm="1">
        <f t="array" aca="1" ref="AD12" ca="1">INDIRECT("Trámite"&amp;$B12&amp;"!"&amp;AD$2)</f>
        <v>#REF!</v>
      </c>
      <c r="AE12" s="22" t="e" cm="1">
        <f t="array" aca="1" ref="AE12" ca="1">INDIRECT("Trámite"&amp;$B12&amp;"!"&amp;AE$2)</f>
        <v>#REF!</v>
      </c>
      <c r="AF12" s="22" t="e" cm="1">
        <f t="array" aca="1" ref="AF12" ca="1">INDIRECT("Trámite"&amp;$B12&amp;"!"&amp;AF$2)</f>
        <v>#REF!</v>
      </c>
      <c r="AG12" s="22" t="e" cm="1">
        <f t="array" aca="1" ref="AG12" ca="1">INDIRECT("Trámite"&amp;$B12&amp;"!"&amp;AG$2)</f>
        <v>#REF!</v>
      </c>
      <c r="AH12" s="22" t="e" cm="1">
        <f t="array" aca="1" ref="AH12" ca="1">INDIRECT("Trámite"&amp;$B12&amp;"!"&amp;AH$2)</f>
        <v>#REF!</v>
      </c>
      <c r="AI12" s="22" t="e" cm="1">
        <f t="array" aca="1" ref="AI12" ca="1">INDIRECT("Trámite"&amp;$B12&amp;"!"&amp;AI$2)</f>
        <v>#REF!</v>
      </c>
      <c r="AJ12" s="22" t="e" cm="1">
        <f t="array" aca="1" ref="AJ12" ca="1">INDIRECT("Trámite"&amp;$B12&amp;"!"&amp;AJ$2)</f>
        <v>#REF!</v>
      </c>
      <c r="AK12" s="22" t="e" cm="1">
        <f t="array" aca="1" ref="AK12" ca="1">INDIRECT("Trámite"&amp;$B12&amp;"!"&amp;AK$2)</f>
        <v>#REF!</v>
      </c>
      <c r="AL12" s="22" t="e" cm="1">
        <f t="array" aca="1" ref="AL12" ca="1">INDIRECT("Trámite"&amp;$B12&amp;"!"&amp;AL$2)</f>
        <v>#REF!</v>
      </c>
      <c r="AM12" s="22" t="e" cm="1">
        <f t="array" aca="1" ref="AM12" ca="1">INDIRECT("Trámite"&amp;$B12&amp;"!"&amp;AM$2)</f>
        <v>#REF!</v>
      </c>
      <c r="AN12" s="22" t="e" cm="1">
        <f t="array" aca="1" ref="AN12" ca="1">INDIRECT("Trámite"&amp;$B12&amp;"!"&amp;AN$2)</f>
        <v>#REF!</v>
      </c>
      <c r="AO12" s="22" t="e" cm="1">
        <f t="array" aca="1" ref="AO12" ca="1">INDIRECT("Trámite"&amp;$B12&amp;"!"&amp;AO$2)</f>
        <v>#REF!</v>
      </c>
      <c r="AP12" s="22" t="e" cm="1">
        <f t="array" aca="1" ref="AP12" ca="1">INDIRECT("Trámite"&amp;$B12&amp;"!"&amp;AP$2)</f>
        <v>#REF!</v>
      </c>
      <c r="AQ12" s="22" t="e" cm="1">
        <f t="array" aca="1" ref="AQ12" ca="1">INDIRECT("Trámite"&amp;$B12&amp;"!"&amp;AQ$2)</f>
        <v>#REF!</v>
      </c>
      <c r="AR12" s="22" t="e" cm="1">
        <f t="array" aca="1" ref="AR12" ca="1">INDIRECT("Trámite"&amp;$B12&amp;"!"&amp;AR$2)</f>
        <v>#REF!</v>
      </c>
      <c r="AS12" s="22" t="e" cm="1">
        <f t="array" aca="1" ref="AS12" ca="1">INDIRECT("Trámite"&amp;$B12&amp;"!"&amp;AS$2)</f>
        <v>#REF!</v>
      </c>
      <c r="AT12" s="22" t="e" cm="1">
        <f t="array" aca="1" ref="AT12" ca="1">INDIRECT("Trámite"&amp;$B12&amp;"!"&amp;AT$2)</f>
        <v>#REF!</v>
      </c>
      <c r="AU12" s="22" t="e" cm="1">
        <f t="array" aca="1" ref="AU12" ca="1">INDIRECT("Trámite"&amp;$B12&amp;"!"&amp;AU$2)</f>
        <v>#REF!</v>
      </c>
      <c r="AV12" s="22" t="e" cm="1">
        <f t="array" aca="1" ref="AV12" ca="1">INDIRECT("Trámite"&amp;$B12&amp;"!"&amp;AV$2)</f>
        <v>#REF!</v>
      </c>
      <c r="AW12" s="22" t="e" cm="1">
        <f t="array" aca="1" ref="AW12" ca="1">INDIRECT("Trámite"&amp;$B12&amp;"!"&amp;AW$2)</f>
        <v>#REF!</v>
      </c>
      <c r="AX12" s="22" t="e" cm="1">
        <f t="array" aca="1" ref="AX12" ca="1">INDIRECT("Trámite"&amp;$B12&amp;"!"&amp;AX$2)</f>
        <v>#REF!</v>
      </c>
      <c r="AY12" s="22" t="e" cm="1">
        <f t="array" aca="1" ref="AY12" ca="1">INDIRECT("Trámite"&amp;$B12&amp;"!"&amp;AY$2)</f>
        <v>#REF!</v>
      </c>
      <c r="AZ12" s="22" t="e" cm="1">
        <f t="array" aca="1" ref="AZ12" ca="1">INDIRECT("Trámite"&amp;$B12&amp;"!"&amp;AZ$2)</f>
        <v>#REF!</v>
      </c>
      <c r="BA12" s="22" t="e" cm="1">
        <f t="array" aca="1" ref="BA12" ca="1">INDIRECT("Trámite"&amp;$B12&amp;"!"&amp;BA$2)</f>
        <v>#REF!</v>
      </c>
      <c r="BB12" s="22" t="e" cm="1">
        <f t="array" aca="1" ref="BB12" ca="1">INDIRECT("Trámite"&amp;$B12&amp;"!"&amp;BB$2)</f>
        <v>#REF!</v>
      </c>
      <c r="BC12" s="22" t="e" cm="1">
        <f t="array" aca="1" ref="BC12" ca="1">INDIRECT("Trámite"&amp;$B12&amp;"!"&amp;BC$2)</f>
        <v>#REF!</v>
      </c>
      <c r="BD12" s="22" t="e" cm="1">
        <f t="array" aca="1" ref="BD12" ca="1">INDIRECT("Trámite"&amp;$B12&amp;"!"&amp;BD$2)</f>
        <v>#REF!</v>
      </c>
      <c r="BE12" s="22" t="e" cm="1">
        <f t="array" aca="1" ref="BE12" ca="1">INDIRECT("Trámite"&amp;$B12&amp;"!"&amp;BE$2)</f>
        <v>#REF!</v>
      </c>
      <c r="BF12" s="22" t="e" cm="1">
        <f t="array" aca="1" ref="BF12" ca="1">INDIRECT("Trámite"&amp;$B12&amp;"!"&amp;BF$2)</f>
        <v>#REF!</v>
      </c>
      <c r="BG12" s="22" t="e" cm="1">
        <f t="array" aca="1" ref="BG12" ca="1">INDIRECT("Trámite"&amp;$B12&amp;"!"&amp;BG$2)</f>
        <v>#REF!</v>
      </c>
      <c r="BH12" s="22" t="e" cm="1">
        <f t="array" aca="1" ref="BH12" ca="1">INDIRECT("Trámite"&amp;$B12&amp;"!"&amp;BH$2)</f>
        <v>#REF!</v>
      </c>
      <c r="BI12" s="22" t="e" cm="1">
        <f t="array" aca="1" ref="BI12" ca="1">INDIRECT("Trámite"&amp;$B12&amp;"!"&amp;BI$2)</f>
        <v>#REF!</v>
      </c>
      <c r="BJ12" s="22" t="e" cm="1">
        <f t="array" aca="1" ref="BJ12" ca="1">INDIRECT("Trámite"&amp;$B12&amp;"!"&amp;BJ$2)</f>
        <v>#REF!</v>
      </c>
      <c r="BK12" s="22" t="e" cm="1">
        <f t="array" aca="1" ref="BK12" ca="1">INDIRECT("Trámite"&amp;$B12&amp;"!"&amp;BK$2)</f>
        <v>#REF!</v>
      </c>
      <c r="BL12" s="22" t="e" cm="1">
        <f t="array" aca="1" ref="BL12" ca="1">INDIRECT("Trámite"&amp;$B12&amp;"!"&amp;BL$2)</f>
        <v>#REF!</v>
      </c>
      <c r="BM12" s="22" t="e" cm="1">
        <f t="array" aca="1" ref="BM12" ca="1">INDIRECT("Trámite"&amp;$B12&amp;"!"&amp;BM$2)</f>
        <v>#REF!</v>
      </c>
      <c r="BN12" s="22" t="e" cm="1">
        <f t="array" aca="1" ref="BN12" ca="1">INDIRECT("Trámite"&amp;$B12&amp;"!"&amp;BN$2)</f>
        <v>#REF!</v>
      </c>
      <c r="BO12" s="22" t="e" cm="1">
        <f t="array" aca="1" ref="BO12" ca="1">INDIRECT("Trámite"&amp;$B12&amp;"!"&amp;BO$2)</f>
        <v>#REF!</v>
      </c>
      <c r="BP12" s="22" t="e" cm="1">
        <f t="array" aca="1" ref="BP12" ca="1">INDIRECT("Trámite"&amp;$B12&amp;"!"&amp;BP$2)</f>
        <v>#REF!</v>
      </c>
      <c r="BQ12" s="22" t="e" cm="1">
        <f t="array" aca="1" ref="BQ12" ca="1">INDIRECT("Trámite"&amp;$B12&amp;"!"&amp;BQ$2)</f>
        <v>#REF!</v>
      </c>
      <c r="BR12" s="22" t="e" cm="1">
        <f t="array" aca="1" ref="BR12" ca="1">INDIRECT("Trámite"&amp;$B12&amp;"!"&amp;BR$2)</f>
        <v>#REF!</v>
      </c>
      <c r="BS12" s="22" t="e" cm="1">
        <f t="array" aca="1" ref="BS12" ca="1">INDIRECT("Trámite"&amp;$B12&amp;"!"&amp;BS$2)</f>
        <v>#REF!</v>
      </c>
      <c r="BT12" s="22" t="e" cm="1">
        <f t="array" aca="1" ref="BT12" ca="1">INDIRECT("Trámite"&amp;$B12&amp;"!"&amp;BT$2)</f>
        <v>#REF!</v>
      </c>
      <c r="BU12" s="22" t="e" cm="1">
        <f t="array" aca="1" ref="BU12" ca="1">INDIRECT("Trámite"&amp;$B12&amp;"!"&amp;BU$2)</f>
        <v>#REF!</v>
      </c>
      <c r="BV12" s="22" t="e" cm="1">
        <f t="array" aca="1" ref="BV12" ca="1">INDIRECT("Trámite"&amp;$B12&amp;"!"&amp;BV$2)</f>
        <v>#REF!</v>
      </c>
      <c r="BW12" s="22" t="e" cm="1">
        <f t="array" aca="1" ref="BW12" ca="1">INDIRECT("Trámite"&amp;$B12&amp;"!"&amp;BW$2)</f>
        <v>#REF!</v>
      </c>
      <c r="BX12" s="22" t="e" cm="1">
        <f t="array" aca="1" ref="BX12" ca="1">INDIRECT("Trámite"&amp;$B12&amp;"!"&amp;BX$2)</f>
        <v>#REF!</v>
      </c>
      <c r="BY12" s="22" t="e" cm="1">
        <f t="array" aca="1" ref="BY12" ca="1">INDIRECT("Trámite"&amp;$B12&amp;"!"&amp;BY$2)</f>
        <v>#REF!</v>
      </c>
      <c r="BZ12" s="22" t="e" cm="1">
        <f t="array" aca="1" ref="BZ12" ca="1">INDIRECT("Trámite"&amp;$B12&amp;"!"&amp;BZ$2)</f>
        <v>#REF!</v>
      </c>
      <c r="CA12" s="22" t="e" cm="1">
        <f t="array" aca="1" ref="CA12" ca="1">INDIRECT("Trámite"&amp;$B12&amp;"!"&amp;CA$2)</f>
        <v>#REF!</v>
      </c>
      <c r="CB12" s="22" t="e" cm="1">
        <f t="array" aca="1" ref="CB12" ca="1">INDIRECT("Trámite"&amp;$B12&amp;"!"&amp;CB$2)</f>
        <v>#REF!</v>
      </c>
      <c r="CC12" s="22" t="e" cm="1">
        <f t="array" aca="1" ref="CC12" ca="1">INDIRECT("Trámite"&amp;$B12&amp;"!"&amp;CC$2)</f>
        <v>#REF!</v>
      </c>
      <c r="CD12" s="22" t="e" cm="1">
        <f t="array" aca="1" ref="CD12" ca="1">INDIRECT("Trámite"&amp;$B12&amp;"!"&amp;CD$2)</f>
        <v>#REF!</v>
      </c>
      <c r="CE12" s="22" t="e" cm="1">
        <f t="array" aca="1" ref="CE12" ca="1">INDIRECT("Trámite"&amp;$B12&amp;"!"&amp;CE$2)</f>
        <v>#REF!</v>
      </c>
      <c r="CF12" s="22" t="e" cm="1">
        <f t="array" aca="1" ref="CF12" ca="1">INDIRECT("Trámite"&amp;$B12&amp;"!"&amp;CF$2)</f>
        <v>#REF!</v>
      </c>
      <c r="CG12" s="22" t="e" cm="1">
        <f t="array" aca="1" ref="CG12" ca="1">INDIRECT("Trámite"&amp;$B12&amp;"!"&amp;CG$2)</f>
        <v>#REF!</v>
      </c>
      <c r="CH12" s="22" t="e" cm="1">
        <f t="array" aca="1" ref="CH12" ca="1">INDIRECT("Trámite"&amp;$B12&amp;"!"&amp;CH$2)</f>
        <v>#REF!</v>
      </c>
      <c r="CI12" s="22" t="e" cm="1">
        <f t="array" aca="1" ref="CI12" ca="1">INDIRECT("Trámite"&amp;$B12&amp;"!"&amp;CI$2)</f>
        <v>#REF!</v>
      </c>
      <c r="CJ12" s="22" t="e" cm="1">
        <f t="array" aca="1" ref="CJ12" ca="1">INDIRECT("Trámite"&amp;$B12&amp;"!"&amp;CJ$2)</f>
        <v>#REF!</v>
      </c>
      <c r="CK12" s="22" t="e" cm="1">
        <f t="array" aca="1" ref="CK12" ca="1">INDIRECT("Trámite"&amp;$B12&amp;"!"&amp;CK$2)</f>
        <v>#REF!</v>
      </c>
      <c r="CL12" s="22" t="e" cm="1">
        <f t="array" aca="1" ref="CL12" ca="1">INDIRECT("Trámite"&amp;$B12&amp;"!"&amp;CL$2)</f>
        <v>#REF!</v>
      </c>
      <c r="CM12" s="22" t="e" cm="1">
        <f t="array" aca="1" ref="CM12" ca="1">INDIRECT("Trámite"&amp;$B12&amp;"!"&amp;CM$2)</f>
        <v>#REF!</v>
      </c>
      <c r="CN12" s="22" t="e" cm="1">
        <f t="array" aca="1" ref="CN12" ca="1">INDIRECT("Trámite"&amp;$B12&amp;"!"&amp;CN$2)</f>
        <v>#REF!</v>
      </c>
      <c r="CO12" s="22" t="e" cm="1">
        <f t="array" aca="1" ref="CO12" ca="1">INDIRECT("Trámite"&amp;$B12&amp;"!"&amp;CO$2)</f>
        <v>#REF!</v>
      </c>
      <c r="CP12" s="22" t="e" cm="1">
        <f t="array" aca="1" ref="CP12" ca="1">INDIRECT("Trámite"&amp;$B12&amp;"!"&amp;CP$2)</f>
        <v>#REF!</v>
      </c>
      <c r="CQ12" s="22" t="e" cm="1">
        <f t="array" aca="1" ref="CQ12" ca="1">INDIRECT("Trámite"&amp;$B12&amp;"!"&amp;CQ$2)</f>
        <v>#REF!</v>
      </c>
      <c r="CR12" s="22" t="e" cm="1">
        <f t="array" aca="1" ref="CR12" ca="1">INDIRECT("Trámite"&amp;$B12&amp;"!"&amp;CR$2)</f>
        <v>#REF!</v>
      </c>
      <c r="CS12" s="22" t="e" cm="1">
        <f t="array" aca="1" ref="CS12" ca="1">INDIRECT("Trámite"&amp;$B12&amp;"!"&amp;CS$2)</f>
        <v>#REF!</v>
      </c>
      <c r="CT12" s="22" t="e" cm="1">
        <f t="array" aca="1" ref="CT12" ca="1">INDIRECT("Trámite"&amp;$B12&amp;"!"&amp;CT$2)</f>
        <v>#REF!</v>
      </c>
      <c r="CU12" s="22" t="e" cm="1">
        <f t="array" aca="1" ref="CU12" ca="1">INDIRECT("Trámite"&amp;$B12&amp;"!"&amp;CU$2)</f>
        <v>#REF!</v>
      </c>
      <c r="CV12" s="22" t="e" cm="1">
        <f t="array" aca="1" ref="CV12" ca="1">INDIRECT("Trámite"&amp;$B12&amp;"!"&amp;CV$2)</f>
        <v>#REF!</v>
      </c>
      <c r="CW12" s="22" t="e" cm="1">
        <f t="array" aca="1" ref="CW12" ca="1">INDIRECT("Trámite"&amp;$B12&amp;"!"&amp;CW$2)</f>
        <v>#REF!</v>
      </c>
      <c r="CX12" s="22" t="e" cm="1">
        <f t="array" aca="1" ref="CX12" ca="1">INDIRECT("Trámite"&amp;$B12&amp;"!"&amp;CX$2)</f>
        <v>#REF!</v>
      </c>
      <c r="CY12" s="22" t="e" cm="1">
        <f t="array" aca="1" ref="CY12" ca="1">INDIRECT("Trámite"&amp;$B12&amp;"!"&amp;CY$2)</f>
        <v>#REF!</v>
      </c>
      <c r="CZ12" s="22" t="e" cm="1">
        <f t="array" aca="1" ref="CZ12" ca="1">INDIRECT("Trámite"&amp;$B12&amp;"!"&amp;CZ$2)</f>
        <v>#REF!</v>
      </c>
      <c r="DA12" s="22" t="e" cm="1">
        <f t="array" aca="1" ref="DA12" ca="1">INDIRECT("Trámite"&amp;$B12&amp;"!"&amp;DA$2)</f>
        <v>#REF!</v>
      </c>
      <c r="DB12" s="22" t="e" cm="1">
        <f t="array" aca="1" ref="DB12" ca="1">INDIRECT("Trámite"&amp;$B12&amp;"!"&amp;DB$2)</f>
        <v>#REF!</v>
      </c>
      <c r="DC12" s="22" t="e" cm="1">
        <f t="array" aca="1" ref="DC12" ca="1">INDIRECT("Trámite"&amp;$B12&amp;"!"&amp;DC$2)</f>
        <v>#REF!</v>
      </c>
      <c r="DD12" s="22" t="e" cm="1">
        <f t="array" aca="1" ref="DD12" ca="1">INDIRECT("Trámite"&amp;$B12&amp;"!"&amp;DD$2)</f>
        <v>#REF!</v>
      </c>
      <c r="DE12" s="22" t="e" cm="1">
        <f t="array" aca="1" ref="DE12" ca="1">INDIRECT("Trámite"&amp;$B12&amp;"!"&amp;DE$2)</f>
        <v>#REF!</v>
      </c>
      <c r="DF12" s="22" t="e" cm="1">
        <f t="array" aca="1" ref="DF12" ca="1">INDIRECT("Trámite"&amp;$B12&amp;"!"&amp;DF$2)</f>
        <v>#REF!</v>
      </c>
      <c r="DG12" s="22" t="e" cm="1">
        <f t="array" aca="1" ref="DG12" ca="1">INDIRECT("Trámite"&amp;$B12&amp;"!"&amp;DG$2)</f>
        <v>#REF!</v>
      </c>
      <c r="DH12" s="22" t="e" cm="1">
        <f t="array" aca="1" ref="DH12" ca="1">INDIRECT("Trámite"&amp;$B12&amp;"!"&amp;DH$2)</f>
        <v>#REF!</v>
      </c>
      <c r="DI12" s="22" t="e" cm="1">
        <f t="array" aca="1" ref="DI12" ca="1">INDIRECT("Trámite"&amp;$B12&amp;"!"&amp;DI$2)</f>
        <v>#REF!</v>
      </c>
      <c r="DJ12" s="22" t="e" cm="1">
        <f t="array" aca="1" ref="DJ12" ca="1">INDIRECT("Trámite"&amp;$B12&amp;"!"&amp;DJ$2)</f>
        <v>#REF!</v>
      </c>
      <c r="DK12" s="22" t="e" cm="1">
        <f t="array" aca="1" ref="DK12" ca="1">INDIRECT("Trámite"&amp;$B12&amp;"!"&amp;DK$2)</f>
        <v>#REF!</v>
      </c>
      <c r="DL12" s="22" t="e" cm="1">
        <f t="array" aca="1" ref="DL12" ca="1">INDIRECT("Trámite"&amp;$B12&amp;"!"&amp;DL$2)</f>
        <v>#REF!</v>
      </c>
      <c r="DM12" s="22" t="e" cm="1">
        <f t="array" aca="1" ref="DM12" ca="1">INDIRECT("Trámite"&amp;$B12&amp;"!"&amp;DM$2)</f>
        <v>#REF!</v>
      </c>
      <c r="DN12" s="22" t="e" cm="1">
        <f t="array" aca="1" ref="DN12" ca="1">INDIRECT("Trámite"&amp;$B12&amp;"!"&amp;DN$2)</f>
        <v>#REF!</v>
      </c>
      <c r="DO12" s="22" t="e" cm="1">
        <f t="array" aca="1" ref="DO12" ca="1">INDIRECT("Trámite"&amp;$B12&amp;"!"&amp;DO$2)</f>
        <v>#REF!</v>
      </c>
      <c r="DP12" s="22" t="e" cm="1">
        <f t="array" aca="1" ref="DP12" ca="1">INDIRECT("Trámite"&amp;$B12&amp;"!"&amp;DP$2)</f>
        <v>#REF!</v>
      </c>
      <c r="DQ12" s="22" t="e" cm="1">
        <f t="array" aca="1" ref="DQ12" ca="1">INDIRECT("Trámite"&amp;$B12&amp;"!"&amp;DQ$2)</f>
        <v>#REF!</v>
      </c>
      <c r="DR12" s="22" t="e" cm="1">
        <f t="array" aca="1" ref="DR12" ca="1">INDIRECT("Trámite"&amp;$B12&amp;"!"&amp;DR$2)</f>
        <v>#REF!</v>
      </c>
      <c r="DS12" s="22" t="e" cm="1">
        <f t="array" aca="1" ref="DS12" ca="1">INDIRECT("Trámite"&amp;$B12&amp;"!"&amp;DS$2)</f>
        <v>#REF!</v>
      </c>
      <c r="DT12" s="22" t="e" cm="1">
        <f t="array" aca="1" ref="DT12" ca="1">INDIRECT("Trámite"&amp;$B12&amp;"!"&amp;DT$2)</f>
        <v>#REF!</v>
      </c>
      <c r="DU12" s="22" t="e" cm="1">
        <f t="array" aca="1" ref="DU12" ca="1">INDIRECT("Trámite"&amp;$B12&amp;"!"&amp;DU$2)</f>
        <v>#REF!</v>
      </c>
      <c r="DV12" s="22" t="e" cm="1">
        <f t="array" aca="1" ref="DV12" ca="1">INDIRECT("Trámite"&amp;$B12&amp;"!"&amp;DV$2)</f>
        <v>#REF!</v>
      </c>
      <c r="DW12" s="22" t="e" cm="1">
        <f t="array" aca="1" ref="DW12" ca="1">INDIRECT("Trámite"&amp;$B12&amp;"!"&amp;DW$2)</f>
        <v>#REF!</v>
      </c>
      <c r="DX12" s="22" t="e" cm="1">
        <f t="array" aca="1" ref="DX12" ca="1">INDIRECT("Trámite"&amp;$B12&amp;"!"&amp;DX$2)</f>
        <v>#REF!</v>
      </c>
      <c r="DY12" s="22" t="e" cm="1">
        <f t="array" aca="1" ref="DY12" ca="1">INDIRECT("Trámite"&amp;$B12&amp;"!"&amp;DY$2)</f>
        <v>#REF!</v>
      </c>
      <c r="DZ12" s="22" t="e" cm="1">
        <f t="array" aca="1" ref="DZ12" ca="1">INDIRECT("Trámite"&amp;$B12&amp;"!"&amp;DZ$2)</f>
        <v>#REF!</v>
      </c>
      <c r="EA12" s="22" t="e" cm="1">
        <f t="array" aca="1" ref="EA12" ca="1">INDIRECT("Trámite"&amp;$B12&amp;"!"&amp;EA$2)</f>
        <v>#REF!</v>
      </c>
    </row>
    <row r="13" spans="2:131" x14ac:dyDescent="0.25">
      <c r="B13" s="21">
        <v>10</v>
      </c>
      <c r="C13" s="22" t="e" cm="1">
        <f t="array" aca="1" ref="C13" ca="1">INDIRECT("Trámite"&amp;$B13&amp;"!"&amp;C$2)</f>
        <v>#REF!</v>
      </c>
      <c r="D13" s="22" t="e" cm="1">
        <f t="array" aca="1" ref="D13" ca="1">INDIRECT("Trámite"&amp;$B13&amp;"!"&amp;D$2)</f>
        <v>#REF!</v>
      </c>
      <c r="E13" s="22" t="e" cm="1">
        <f t="array" aca="1" ref="E13" ca="1">INDIRECT("Trámite"&amp;$B13&amp;"!"&amp;E$2)</f>
        <v>#REF!</v>
      </c>
      <c r="F13" s="22" t="e" cm="1">
        <f t="array" aca="1" ref="F13" ca="1">INDIRECT("Trámite"&amp;$B13&amp;"!"&amp;F$2)</f>
        <v>#REF!</v>
      </c>
      <c r="G13" s="22" t="e" cm="1">
        <f t="array" aca="1" ref="G13" ca="1">INDIRECT("Trámite"&amp;$B13&amp;"!"&amp;G$2)</f>
        <v>#REF!</v>
      </c>
      <c r="H13" s="22" t="e" cm="1">
        <f t="array" aca="1" ref="H13" ca="1">INDIRECT("Trámite"&amp;$B13&amp;"!"&amp;H$2)</f>
        <v>#REF!</v>
      </c>
      <c r="I13" s="22" t="e" cm="1">
        <f t="array" aca="1" ref="I13" ca="1">INDIRECT("Trámite"&amp;$B13&amp;"!"&amp;I$2)</f>
        <v>#REF!</v>
      </c>
      <c r="J13" s="22" t="e" cm="1">
        <f t="array" aca="1" ref="J13" ca="1">INDIRECT("Trámite"&amp;$B13&amp;"!"&amp;J$2)</f>
        <v>#REF!</v>
      </c>
      <c r="K13" s="22" t="e" cm="1">
        <f t="array" aca="1" ref="K13" ca="1">INDIRECT("Trámite"&amp;$B13&amp;"!"&amp;K$2)</f>
        <v>#REF!</v>
      </c>
      <c r="L13" s="22" t="e" cm="1">
        <f t="array" aca="1" ref="L13" ca="1">INDIRECT("Trámite"&amp;$B13&amp;"!"&amp;L$2)</f>
        <v>#REF!</v>
      </c>
      <c r="M13" s="22" t="e" cm="1">
        <f t="array" aca="1" ref="M13" ca="1">INDIRECT("Trámite"&amp;$B13&amp;"!"&amp;M$2)</f>
        <v>#REF!</v>
      </c>
      <c r="N13" s="22" t="e" cm="1">
        <f t="array" aca="1" ref="N13" ca="1">INDIRECT("Trámite"&amp;$B13&amp;"!"&amp;N$2)</f>
        <v>#REF!</v>
      </c>
      <c r="O13" s="22" t="e" cm="1">
        <f t="array" aca="1" ref="O13" ca="1">INDIRECT("Trámite"&amp;$B13&amp;"!"&amp;O$2)</f>
        <v>#REF!</v>
      </c>
      <c r="P13" s="22" t="e" cm="1">
        <f t="array" aca="1" ref="P13" ca="1">INDIRECT("Trámite"&amp;$B13&amp;"!"&amp;P$2)</f>
        <v>#REF!</v>
      </c>
      <c r="Q13" s="22" t="e" cm="1">
        <f t="array" aca="1" ref="Q13" ca="1">INDIRECT("Trámite"&amp;$B13&amp;"!"&amp;Q$2)</f>
        <v>#REF!</v>
      </c>
      <c r="R13" s="22" t="e" cm="1">
        <f t="array" aca="1" ref="R13" ca="1">INDIRECT("Trámite"&amp;$B13&amp;"!"&amp;R$2)</f>
        <v>#REF!</v>
      </c>
      <c r="S13" s="22" t="e" cm="1">
        <f t="array" aca="1" ref="S13" ca="1">INDIRECT("Trámite"&amp;$B13&amp;"!"&amp;S$2)</f>
        <v>#REF!</v>
      </c>
      <c r="T13" s="22" t="e" cm="1">
        <f t="array" aca="1" ref="T13" ca="1">INDIRECT("Trámite"&amp;$B13&amp;"!"&amp;T$2)</f>
        <v>#REF!</v>
      </c>
      <c r="U13" s="22" t="e" cm="1">
        <f t="array" aca="1" ref="U13" ca="1">INDIRECT("Trámite"&amp;$B13&amp;"!"&amp;U$2)</f>
        <v>#REF!</v>
      </c>
      <c r="V13" s="22" t="e" cm="1">
        <f t="array" aca="1" ref="V13" ca="1">INDIRECT("Trámite"&amp;$B13&amp;"!"&amp;V$2)</f>
        <v>#REF!</v>
      </c>
      <c r="W13" s="22" t="e" cm="1">
        <f t="array" aca="1" ref="W13" ca="1">INDIRECT("Trámite"&amp;$B13&amp;"!"&amp;W$2)</f>
        <v>#REF!</v>
      </c>
      <c r="X13" s="22" t="e" cm="1">
        <f t="array" aca="1" ref="X13" ca="1">INDIRECT("Trámite"&amp;$B13&amp;"!"&amp;X$2)</f>
        <v>#REF!</v>
      </c>
      <c r="Y13" s="22" t="e" cm="1">
        <f t="array" aca="1" ref="Y13" ca="1">INDIRECT("Trámite"&amp;$B13&amp;"!"&amp;Y$2)</f>
        <v>#REF!</v>
      </c>
      <c r="Z13" s="22" t="e" cm="1">
        <f t="array" aca="1" ref="Z13" ca="1">INDIRECT("Trámite"&amp;$B13&amp;"!"&amp;Z$2)</f>
        <v>#REF!</v>
      </c>
      <c r="AA13" s="22" t="e" cm="1">
        <f t="array" aca="1" ref="AA13" ca="1">INDIRECT("Trámite"&amp;$B13&amp;"!"&amp;AA$2)</f>
        <v>#REF!</v>
      </c>
      <c r="AB13" s="22" t="e" cm="1">
        <f t="array" aca="1" ref="AB13" ca="1">INDIRECT("Trámite"&amp;$B13&amp;"!"&amp;AB$2)</f>
        <v>#REF!</v>
      </c>
      <c r="AC13" s="22" t="e" cm="1">
        <f t="array" aca="1" ref="AC13" ca="1">INDIRECT("Trámite"&amp;$B13&amp;"!"&amp;AC$2)</f>
        <v>#REF!</v>
      </c>
      <c r="AD13" s="22" t="e" cm="1">
        <f t="array" aca="1" ref="AD13" ca="1">INDIRECT("Trámite"&amp;$B13&amp;"!"&amp;AD$2)</f>
        <v>#REF!</v>
      </c>
      <c r="AE13" s="22" t="e" cm="1">
        <f t="array" aca="1" ref="AE13" ca="1">INDIRECT("Trámite"&amp;$B13&amp;"!"&amp;AE$2)</f>
        <v>#REF!</v>
      </c>
      <c r="AF13" s="22" t="e" cm="1">
        <f t="array" aca="1" ref="AF13" ca="1">INDIRECT("Trámite"&amp;$B13&amp;"!"&amp;AF$2)</f>
        <v>#REF!</v>
      </c>
      <c r="AG13" s="22" t="e" cm="1">
        <f t="array" aca="1" ref="AG13" ca="1">INDIRECT("Trámite"&amp;$B13&amp;"!"&amp;AG$2)</f>
        <v>#REF!</v>
      </c>
      <c r="AH13" s="22" t="e" cm="1">
        <f t="array" aca="1" ref="AH13" ca="1">INDIRECT("Trámite"&amp;$B13&amp;"!"&amp;AH$2)</f>
        <v>#REF!</v>
      </c>
      <c r="AI13" s="22" t="e" cm="1">
        <f t="array" aca="1" ref="AI13" ca="1">INDIRECT("Trámite"&amp;$B13&amp;"!"&amp;AI$2)</f>
        <v>#REF!</v>
      </c>
      <c r="AJ13" s="22" t="e" cm="1">
        <f t="array" aca="1" ref="AJ13" ca="1">INDIRECT("Trámite"&amp;$B13&amp;"!"&amp;AJ$2)</f>
        <v>#REF!</v>
      </c>
      <c r="AK13" s="22" t="e" cm="1">
        <f t="array" aca="1" ref="AK13" ca="1">INDIRECT("Trámite"&amp;$B13&amp;"!"&amp;AK$2)</f>
        <v>#REF!</v>
      </c>
      <c r="AL13" s="22" t="e" cm="1">
        <f t="array" aca="1" ref="AL13" ca="1">INDIRECT("Trámite"&amp;$B13&amp;"!"&amp;AL$2)</f>
        <v>#REF!</v>
      </c>
      <c r="AM13" s="22" t="e" cm="1">
        <f t="array" aca="1" ref="AM13" ca="1">INDIRECT("Trámite"&amp;$B13&amp;"!"&amp;AM$2)</f>
        <v>#REF!</v>
      </c>
      <c r="AN13" s="22" t="e" cm="1">
        <f t="array" aca="1" ref="AN13" ca="1">INDIRECT("Trámite"&amp;$B13&amp;"!"&amp;AN$2)</f>
        <v>#REF!</v>
      </c>
      <c r="AO13" s="22" t="e" cm="1">
        <f t="array" aca="1" ref="AO13" ca="1">INDIRECT("Trámite"&amp;$B13&amp;"!"&amp;AO$2)</f>
        <v>#REF!</v>
      </c>
      <c r="AP13" s="22" t="e" cm="1">
        <f t="array" aca="1" ref="AP13" ca="1">INDIRECT("Trámite"&amp;$B13&amp;"!"&amp;AP$2)</f>
        <v>#REF!</v>
      </c>
      <c r="AQ13" s="22" t="e" cm="1">
        <f t="array" aca="1" ref="AQ13" ca="1">INDIRECT("Trámite"&amp;$B13&amp;"!"&amp;AQ$2)</f>
        <v>#REF!</v>
      </c>
      <c r="AR13" s="22" t="e" cm="1">
        <f t="array" aca="1" ref="AR13" ca="1">INDIRECT("Trámite"&amp;$B13&amp;"!"&amp;AR$2)</f>
        <v>#REF!</v>
      </c>
      <c r="AS13" s="22" t="e" cm="1">
        <f t="array" aca="1" ref="AS13" ca="1">INDIRECT("Trámite"&amp;$B13&amp;"!"&amp;AS$2)</f>
        <v>#REF!</v>
      </c>
      <c r="AT13" s="22" t="e" cm="1">
        <f t="array" aca="1" ref="AT13" ca="1">INDIRECT("Trámite"&amp;$B13&amp;"!"&amp;AT$2)</f>
        <v>#REF!</v>
      </c>
      <c r="AU13" s="22" t="e" cm="1">
        <f t="array" aca="1" ref="AU13" ca="1">INDIRECT("Trámite"&amp;$B13&amp;"!"&amp;AU$2)</f>
        <v>#REF!</v>
      </c>
      <c r="AV13" s="22" t="e" cm="1">
        <f t="array" aca="1" ref="AV13" ca="1">INDIRECT("Trámite"&amp;$B13&amp;"!"&amp;AV$2)</f>
        <v>#REF!</v>
      </c>
      <c r="AW13" s="22" t="e" cm="1">
        <f t="array" aca="1" ref="AW13" ca="1">INDIRECT("Trámite"&amp;$B13&amp;"!"&amp;AW$2)</f>
        <v>#REF!</v>
      </c>
      <c r="AX13" s="22" t="e" cm="1">
        <f t="array" aca="1" ref="AX13" ca="1">INDIRECT("Trámite"&amp;$B13&amp;"!"&amp;AX$2)</f>
        <v>#REF!</v>
      </c>
      <c r="AY13" s="22" t="e" cm="1">
        <f t="array" aca="1" ref="AY13" ca="1">INDIRECT("Trámite"&amp;$B13&amp;"!"&amp;AY$2)</f>
        <v>#REF!</v>
      </c>
      <c r="AZ13" s="22" t="e" cm="1">
        <f t="array" aca="1" ref="AZ13" ca="1">INDIRECT("Trámite"&amp;$B13&amp;"!"&amp;AZ$2)</f>
        <v>#REF!</v>
      </c>
      <c r="BA13" s="22" t="e" cm="1">
        <f t="array" aca="1" ref="BA13" ca="1">INDIRECT("Trámite"&amp;$B13&amp;"!"&amp;BA$2)</f>
        <v>#REF!</v>
      </c>
      <c r="BB13" s="22" t="e" cm="1">
        <f t="array" aca="1" ref="BB13" ca="1">INDIRECT("Trámite"&amp;$B13&amp;"!"&amp;BB$2)</f>
        <v>#REF!</v>
      </c>
      <c r="BC13" s="22" t="e" cm="1">
        <f t="array" aca="1" ref="BC13" ca="1">INDIRECT("Trámite"&amp;$B13&amp;"!"&amp;BC$2)</f>
        <v>#REF!</v>
      </c>
      <c r="BD13" s="22" t="e" cm="1">
        <f t="array" aca="1" ref="BD13" ca="1">INDIRECT("Trámite"&amp;$B13&amp;"!"&amp;BD$2)</f>
        <v>#REF!</v>
      </c>
      <c r="BE13" s="22" t="e" cm="1">
        <f t="array" aca="1" ref="BE13" ca="1">INDIRECT("Trámite"&amp;$B13&amp;"!"&amp;BE$2)</f>
        <v>#REF!</v>
      </c>
      <c r="BF13" s="22" t="e" cm="1">
        <f t="array" aca="1" ref="BF13" ca="1">INDIRECT("Trámite"&amp;$B13&amp;"!"&amp;BF$2)</f>
        <v>#REF!</v>
      </c>
      <c r="BG13" s="22" t="e" cm="1">
        <f t="array" aca="1" ref="BG13" ca="1">INDIRECT("Trámite"&amp;$B13&amp;"!"&amp;BG$2)</f>
        <v>#REF!</v>
      </c>
      <c r="BH13" s="22" t="e" cm="1">
        <f t="array" aca="1" ref="BH13" ca="1">INDIRECT("Trámite"&amp;$B13&amp;"!"&amp;BH$2)</f>
        <v>#REF!</v>
      </c>
      <c r="BI13" s="22" t="e" cm="1">
        <f t="array" aca="1" ref="BI13" ca="1">INDIRECT("Trámite"&amp;$B13&amp;"!"&amp;BI$2)</f>
        <v>#REF!</v>
      </c>
      <c r="BJ13" s="22" t="e" cm="1">
        <f t="array" aca="1" ref="BJ13" ca="1">INDIRECT("Trámite"&amp;$B13&amp;"!"&amp;BJ$2)</f>
        <v>#REF!</v>
      </c>
      <c r="BK13" s="22" t="e" cm="1">
        <f t="array" aca="1" ref="BK13" ca="1">INDIRECT("Trámite"&amp;$B13&amp;"!"&amp;BK$2)</f>
        <v>#REF!</v>
      </c>
      <c r="BL13" s="22" t="e" cm="1">
        <f t="array" aca="1" ref="BL13" ca="1">INDIRECT("Trámite"&amp;$B13&amp;"!"&amp;BL$2)</f>
        <v>#REF!</v>
      </c>
      <c r="BM13" s="22" t="e" cm="1">
        <f t="array" aca="1" ref="BM13" ca="1">INDIRECT("Trámite"&amp;$B13&amp;"!"&amp;BM$2)</f>
        <v>#REF!</v>
      </c>
      <c r="BN13" s="22" t="e" cm="1">
        <f t="array" aca="1" ref="BN13" ca="1">INDIRECT("Trámite"&amp;$B13&amp;"!"&amp;BN$2)</f>
        <v>#REF!</v>
      </c>
      <c r="BO13" s="22" t="e" cm="1">
        <f t="array" aca="1" ref="BO13" ca="1">INDIRECT("Trámite"&amp;$B13&amp;"!"&amp;BO$2)</f>
        <v>#REF!</v>
      </c>
      <c r="BP13" s="22" t="e" cm="1">
        <f t="array" aca="1" ref="BP13" ca="1">INDIRECT("Trámite"&amp;$B13&amp;"!"&amp;BP$2)</f>
        <v>#REF!</v>
      </c>
      <c r="BQ13" s="22" t="e" cm="1">
        <f t="array" aca="1" ref="BQ13" ca="1">INDIRECT("Trámite"&amp;$B13&amp;"!"&amp;BQ$2)</f>
        <v>#REF!</v>
      </c>
      <c r="BR13" s="22" t="e" cm="1">
        <f t="array" aca="1" ref="BR13" ca="1">INDIRECT("Trámite"&amp;$B13&amp;"!"&amp;BR$2)</f>
        <v>#REF!</v>
      </c>
      <c r="BS13" s="22" t="e" cm="1">
        <f t="array" aca="1" ref="BS13" ca="1">INDIRECT("Trámite"&amp;$B13&amp;"!"&amp;BS$2)</f>
        <v>#REF!</v>
      </c>
      <c r="BT13" s="22" t="e" cm="1">
        <f t="array" aca="1" ref="BT13" ca="1">INDIRECT("Trámite"&amp;$B13&amp;"!"&amp;BT$2)</f>
        <v>#REF!</v>
      </c>
      <c r="BU13" s="22" t="e" cm="1">
        <f t="array" aca="1" ref="BU13" ca="1">INDIRECT("Trámite"&amp;$B13&amp;"!"&amp;BU$2)</f>
        <v>#REF!</v>
      </c>
      <c r="BV13" s="22" t="e" cm="1">
        <f t="array" aca="1" ref="BV13" ca="1">INDIRECT("Trámite"&amp;$B13&amp;"!"&amp;BV$2)</f>
        <v>#REF!</v>
      </c>
      <c r="BW13" s="22" t="e" cm="1">
        <f t="array" aca="1" ref="BW13" ca="1">INDIRECT("Trámite"&amp;$B13&amp;"!"&amp;BW$2)</f>
        <v>#REF!</v>
      </c>
      <c r="BX13" s="22" t="e" cm="1">
        <f t="array" aca="1" ref="BX13" ca="1">INDIRECT("Trámite"&amp;$B13&amp;"!"&amp;BX$2)</f>
        <v>#REF!</v>
      </c>
      <c r="BY13" s="22" t="e" cm="1">
        <f t="array" aca="1" ref="BY13" ca="1">INDIRECT("Trámite"&amp;$B13&amp;"!"&amp;BY$2)</f>
        <v>#REF!</v>
      </c>
      <c r="BZ13" s="22" t="e" cm="1">
        <f t="array" aca="1" ref="BZ13" ca="1">INDIRECT("Trámite"&amp;$B13&amp;"!"&amp;BZ$2)</f>
        <v>#REF!</v>
      </c>
      <c r="CA13" s="22" t="e" cm="1">
        <f t="array" aca="1" ref="CA13" ca="1">INDIRECT("Trámite"&amp;$B13&amp;"!"&amp;CA$2)</f>
        <v>#REF!</v>
      </c>
      <c r="CB13" s="22" t="e" cm="1">
        <f t="array" aca="1" ref="CB13" ca="1">INDIRECT("Trámite"&amp;$B13&amp;"!"&amp;CB$2)</f>
        <v>#REF!</v>
      </c>
      <c r="CC13" s="22" t="e" cm="1">
        <f t="array" aca="1" ref="CC13" ca="1">INDIRECT("Trámite"&amp;$B13&amp;"!"&amp;CC$2)</f>
        <v>#REF!</v>
      </c>
      <c r="CD13" s="22" t="e" cm="1">
        <f t="array" aca="1" ref="CD13" ca="1">INDIRECT("Trámite"&amp;$B13&amp;"!"&amp;CD$2)</f>
        <v>#REF!</v>
      </c>
      <c r="CE13" s="22" t="e" cm="1">
        <f t="array" aca="1" ref="CE13" ca="1">INDIRECT("Trámite"&amp;$B13&amp;"!"&amp;CE$2)</f>
        <v>#REF!</v>
      </c>
      <c r="CF13" s="22" t="e" cm="1">
        <f t="array" aca="1" ref="CF13" ca="1">INDIRECT("Trámite"&amp;$B13&amp;"!"&amp;CF$2)</f>
        <v>#REF!</v>
      </c>
      <c r="CG13" s="22" t="e" cm="1">
        <f t="array" aca="1" ref="CG13" ca="1">INDIRECT("Trámite"&amp;$B13&amp;"!"&amp;CG$2)</f>
        <v>#REF!</v>
      </c>
      <c r="CH13" s="22" t="e" cm="1">
        <f t="array" aca="1" ref="CH13" ca="1">INDIRECT("Trámite"&amp;$B13&amp;"!"&amp;CH$2)</f>
        <v>#REF!</v>
      </c>
      <c r="CI13" s="22" t="e" cm="1">
        <f t="array" aca="1" ref="CI13" ca="1">INDIRECT("Trámite"&amp;$B13&amp;"!"&amp;CI$2)</f>
        <v>#REF!</v>
      </c>
      <c r="CJ13" s="22" t="e" cm="1">
        <f t="array" aca="1" ref="CJ13" ca="1">INDIRECT("Trámite"&amp;$B13&amp;"!"&amp;CJ$2)</f>
        <v>#REF!</v>
      </c>
      <c r="CK13" s="22" t="e" cm="1">
        <f t="array" aca="1" ref="CK13" ca="1">INDIRECT("Trámite"&amp;$B13&amp;"!"&amp;CK$2)</f>
        <v>#REF!</v>
      </c>
      <c r="CL13" s="22" t="e" cm="1">
        <f t="array" aca="1" ref="CL13" ca="1">INDIRECT("Trámite"&amp;$B13&amp;"!"&amp;CL$2)</f>
        <v>#REF!</v>
      </c>
      <c r="CM13" s="22" t="e" cm="1">
        <f t="array" aca="1" ref="CM13" ca="1">INDIRECT("Trámite"&amp;$B13&amp;"!"&amp;CM$2)</f>
        <v>#REF!</v>
      </c>
      <c r="CN13" s="22" t="e" cm="1">
        <f t="array" aca="1" ref="CN13" ca="1">INDIRECT("Trámite"&amp;$B13&amp;"!"&amp;CN$2)</f>
        <v>#REF!</v>
      </c>
      <c r="CO13" s="22" t="e" cm="1">
        <f t="array" aca="1" ref="CO13" ca="1">INDIRECT("Trámite"&amp;$B13&amp;"!"&amp;CO$2)</f>
        <v>#REF!</v>
      </c>
      <c r="CP13" s="22" t="e" cm="1">
        <f t="array" aca="1" ref="CP13" ca="1">INDIRECT("Trámite"&amp;$B13&amp;"!"&amp;CP$2)</f>
        <v>#REF!</v>
      </c>
      <c r="CQ13" s="22" t="e" cm="1">
        <f t="array" aca="1" ref="CQ13" ca="1">INDIRECT("Trámite"&amp;$B13&amp;"!"&amp;CQ$2)</f>
        <v>#REF!</v>
      </c>
      <c r="CR13" s="22" t="e" cm="1">
        <f t="array" aca="1" ref="CR13" ca="1">INDIRECT("Trámite"&amp;$B13&amp;"!"&amp;CR$2)</f>
        <v>#REF!</v>
      </c>
      <c r="CS13" s="22" t="e" cm="1">
        <f t="array" aca="1" ref="CS13" ca="1">INDIRECT("Trámite"&amp;$B13&amp;"!"&amp;CS$2)</f>
        <v>#REF!</v>
      </c>
      <c r="CT13" s="22" t="e" cm="1">
        <f t="array" aca="1" ref="CT13" ca="1">INDIRECT("Trámite"&amp;$B13&amp;"!"&amp;CT$2)</f>
        <v>#REF!</v>
      </c>
      <c r="CU13" s="22" t="e" cm="1">
        <f t="array" aca="1" ref="CU13" ca="1">INDIRECT("Trámite"&amp;$B13&amp;"!"&amp;CU$2)</f>
        <v>#REF!</v>
      </c>
      <c r="CV13" s="22" t="e" cm="1">
        <f t="array" aca="1" ref="CV13" ca="1">INDIRECT("Trámite"&amp;$B13&amp;"!"&amp;CV$2)</f>
        <v>#REF!</v>
      </c>
      <c r="CW13" s="22" t="e" cm="1">
        <f t="array" aca="1" ref="CW13" ca="1">INDIRECT("Trámite"&amp;$B13&amp;"!"&amp;CW$2)</f>
        <v>#REF!</v>
      </c>
      <c r="CX13" s="22" t="e" cm="1">
        <f t="array" aca="1" ref="CX13" ca="1">INDIRECT("Trámite"&amp;$B13&amp;"!"&amp;CX$2)</f>
        <v>#REF!</v>
      </c>
      <c r="CY13" s="22" t="e" cm="1">
        <f t="array" aca="1" ref="CY13" ca="1">INDIRECT("Trámite"&amp;$B13&amp;"!"&amp;CY$2)</f>
        <v>#REF!</v>
      </c>
      <c r="CZ13" s="22" t="e" cm="1">
        <f t="array" aca="1" ref="CZ13" ca="1">INDIRECT("Trámite"&amp;$B13&amp;"!"&amp;CZ$2)</f>
        <v>#REF!</v>
      </c>
      <c r="DA13" s="22" t="e" cm="1">
        <f t="array" aca="1" ref="DA13" ca="1">INDIRECT("Trámite"&amp;$B13&amp;"!"&amp;DA$2)</f>
        <v>#REF!</v>
      </c>
      <c r="DB13" s="22" t="e" cm="1">
        <f t="array" aca="1" ref="DB13" ca="1">INDIRECT("Trámite"&amp;$B13&amp;"!"&amp;DB$2)</f>
        <v>#REF!</v>
      </c>
      <c r="DC13" s="22" t="e" cm="1">
        <f t="array" aca="1" ref="DC13" ca="1">INDIRECT("Trámite"&amp;$B13&amp;"!"&amp;DC$2)</f>
        <v>#REF!</v>
      </c>
      <c r="DD13" s="22" t="e" cm="1">
        <f t="array" aca="1" ref="DD13" ca="1">INDIRECT("Trámite"&amp;$B13&amp;"!"&amp;DD$2)</f>
        <v>#REF!</v>
      </c>
      <c r="DE13" s="22" t="e" cm="1">
        <f t="array" aca="1" ref="DE13" ca="1">INDIRECT("Trámite"&amp;$B13&amp;"!"&amp;DE$2)</f>
        <v>#REF!</v>
      </c>
      <c r="DF13" s="22" t="e" cm="1">
        <f t="array" aca="1" ref="DF13" ca="1">INDIRECT("Trámite"&amp;$B13&amp;"!"&amp;DF$2)</f>
        <v>#REF!</v>
      </c>
      <c r="DG13" s="22" t="e" cm="1">
        <f t="array" aca="1" ref="DG13" ca="1">INDIRECT("Trámite"&amp;$B13&amp;"!"&amp;DG$2)</f>
        <v>#REF!</v>
      </c>
      <c r="DH13" s="22" t="e" cm="1">
        <f t="array" aca="1" ref="DH13" ca="1">INDIRECT("Trámite"&amp;$B13&amp;"!"&amp;DH$2)</f>
        <v>#REF!</v>
      </c>
      <c r="DI13" s="22" t="e" cm="1">
        <f t="array" aca="1" ref="DI13" ca="1">INDIRECT("Trámite"&amp;$B13&amp;"!"&amp;DI$2)</f>
        <v>#REF!</v>
      </c>
      <c r="DJ13" s="22" t="e" cm="1">
        <f t="array" aca="1" ref="DJ13" ca="1">INDIRECT("Trámite"&amp;$B13&amp;"!"&amp;DJ$2)</f>
        <v>#REF!</v>
      </c>
      <c r="DK13" s="22" t="e" cm="1">
        <f t="array" aca="1" ref="DK13" ca="1">INDIRECT("Trámite"&amp;$B13&amp;"!"&amp;DK$2)</f>
        <v>#REF!</v>
      </c>
      <c r="DL13" s="22" t="e" cm="1">
        <f t="array" aca="1" ref="DL13" ca="1">INDIRECT("Trámite"&amp;$B13&amp;"!"&amp;DL$2)</f>
        <v>#REF!</v>
      </c>
      <c r="DM13" s="22" t="e" cm="1">
        <f t="array" aca="1" ref="DM13" ca="1">INDIRECT("Trámite"&amp;$B13&amp;"!"&amp;DM$2)</f>
        <v>#REF!</v>
      </c>
      <c r="DN13" s="22" t="e" cm="1">
        <f t="array" aca="1" ref="DN13" ca="1">INDIRECT("Trámite"&amp;$B13&amp;"!"&amp;DN$2)</f>
        <v>#REF!</v>
      </c>
      <c r="DO13" s="22" t="e" cm="1">
        <f t="array" aca="1" ref="DO13" ca="1">INDIRECT("Trámite"&amp;$B13&amp;"!"&amp;DO$2)</f>
        <v>#REF!</v>
      </c>
      <c r="DP13" s="22" t="e" cm="1">
        <f t="array" aca="1" ref="DP13" ca="1">INDIRECT("Trámite"&amp;$B13&amp;"!"&amp;DP$2)</f>
        <v>#REF!</v>
      </c>
      <c r="DQ13" s="22" t="e" cm="1">
        <f t="array" aca="1" ref="DQ13" ca="1">INDIRECT("Trámite"&amp;$B13&amp;"!"&amp;DQ$2)</f>
        <v>#REF!</v>
      </c>
      <c r="DR13" s="22" t="e" cm="1">
        <f t="array" aca="1" ref="DR13" ca="1">INDIRECT("Trámite"&amp;$B13&amp;"!"&amp;DR$2)</f>
        <v>#REF!</v>
      </c>
      <c r="DS13" s="22" t="e" cm="1">
        <f t="array" aca="1" ref="DS13" ca="1">INDIRECT("Trámite"&amp;$B13&amp;"!"&amp;DS$2)</f>
        <v>#REF!</v>
      </c>
      <c r="DT13" s="22" t="e" cm="1">
        <f t="array" aca="1" ref="DT13" ca="1">INDIRECT("Trámite"&amp;$B13&amp;"!"&amp;DT$2)</f>
        <v>#REF!</v>
      </c>
      <c r="DU13" s="22" t="e" cm="1">
        <f t="array" aca="1" ref="DU13" ca="1">INDIRECT("Trámite"&amp;$B13&amp;"!"&amp;DU$2)</f>
        <v>#REF!</v>
      </c>
      <c r="DV13" s="22" t="e" cm="1">
        <f t="array" aca="1" ref="DV13" ca="1">INDIRECT("Trámite"&amp;$B13&amp;"!"&amp;DV$2)</f>
        <v>#REF!</v>
      </c>
      <c r="DW13" s="22" t="e" cm="1">
        <f t="array" aca="1" ref="DW13" ca="1">INDIRECT("Trámite"&amp;$B13&amp;"!"&amp;DW$2)</f>
        <v>#REF!</v>
      </c>
      <c r="DX13" s="22" t="e" cm="1">
        <f t="array" aca="1" ref="DX13" ca="1">INDIRECT("Trámite"&amp;$B13&amp;"!"&amp;DX$2)</f>
        <v>#REF!</v>
      </c>
      <c r="DY13" s="22" t="e" cm="1">
        <f t="array" aca="1" ref="DY13" ca="1">INDIRECT("Trámite"&amp;$B13&amp;"!"&amp;DY$2)</f>
        <v>#REF!</v>
      </c>
      <c r="DZ13" s="22" t="e" cm="1">
        <f t="array" aca="1" ref="DZ13" ca="1">INDIRECT("Trámite"&amp;$B13&amp;"!"&amp;DZ$2)</f>
        <v>#REF!</v>
      </c>
      <c r="EA13" s="22" t="e" cm="1">
        <f t="array" aca="1" ref="EA13" ca="1">INDIRECT("Trámite"&amp;$B13&amp;"!"&amp;EA$2)</f>
        <v>#REF!</v>
      </c>
    </row>
    <row r="14" spans="2:131" x14ac:dyDescent="0.25">
      <c r="B14" s="21">
        <v>11</v>
      </c>
      <c r="C14" s="22" t="e" cm="1">
        <f t="array" aca="1" ref="C14" ca="1">INDIRECT("Trámite"&amp;$B14&amp;"!"&amp;C$2)</f>
        <v>#REF!</v>
      </c>
      <c r="D14" s="22" t="e" cm="1">
        <f t="array" aca="1" ref="D14" ca="1">INDIRECT("Trámite"&amp;$B14&amp;"!"&amp;D$2)</f>
        <v>#REF!</v>
      </c>
      <c r="E14" s="22" t="e" cm="1">
        <f t="array" aca="1" ref="E14" ca="1">INDIRECT("Trámite"&amp;$B14&amp;"!"&amp;E$2)</f>
        <v>#REF!</v>
      </c>
      <c r="F14" s="22" t="e" cm="1">
        <f t="array" aca="1" ref="F14" ca="1">INDIRECT("Trámite"&amp;$B14&amp;"!"&amp;F$2)</f>
        <v>#REF!</v>
      </c>
      <c r="G14" s="22" t="e" cm="1">
        <f t="array" aca="1" ref="G14" ca="1">INDIRECT("Trámite"&amp;$B14&amp;"!"&amp;G$2)</f>
        <v>#REF!</v>
      </c>
      <c r="H14" s="22" t="e" cm="1">
        <f t="array" aca="1" ref="H14" ca="1">INDIRECT("Trámite"&amp;$B14&amp;"!"&amp;H$2)</f>
        <v>#REF!</v>
      </c>
      <c r="I14" s="22" t="e" cm="1">
        <f t="array" aca="1" ref="I14" ca="1">INDIRECT("Trámite"&amp;$B14&amp;"!"&amp;I$2)</f>
        <v>#REF!</v>
      </c>
      <c r="J14" s="22" t="e" cm="1">
        <f t="array" aca="1" ref="J14" ca="1">INDIRECT("Trámite"&amp;$B14&amp;"!"&amp;J$2)</f>
        <v>#REF!</v>
      </c>
      <c r="K14" s="22" t="e" cm="1">
        <f t="array" aca="1" ref="K14" ca="1">INDIRECT("Trámite"&amp;$B14&amp;"!"&amp;K$2)</f>
        <v>#REF!</v>
      </c>
      <c r="L14" s="22" t="e" cm="1">
        <f t="array" aca="1" ref="L14" ca="1">INDIRECT("Trámite"&amp;$B14&amp;"!"&amp;L$2)</f>
        <v>#REF!</v>
      </c>
      <c r="M14" s="22" t="e" cm="1">
        <f t="array" aca="1" ref="M14" ca="1">INDIRECT("Trámite"&amp;$B14&amp;"!"&amp;M$2)</f>
        <v>#REF!</v>
      </c>
      <c r="N14" s="22" t="e" cm="1">
        <f t="array" aca="1" ref="N14" ca="1">INDIRECT("Trámite"&amp;$B14&amp;"!"&amp;N$2)</f>
        <v>#REF!</v>
      </c>
      <c r="O14" s="22" t="e" cm="1">
        <f t="array" aca="1" ref="O14" ca="1">INDIRECT("Trámite"&amp;$B14&amp;"!"&amp;O$2)</f>
        <v>#REF!</v>
      </c>
      <c r="P14" s="22" t="e" cm="1">
        <f t="array" aca="1" ref="P14" ca="1">INDIRECT("Trámite"&amp;$B14&amp;"!"&amp;P$2)</f>
        <v>#REF!</v>
      </c>
      <c r="Q14" s="22" t="e" cm="1">
        <f t="array" aca="1" ref="Q14" ca="1">INDIRECT("Trámite"&amp;$B14&amp;"!"&amp;Q$2)</f>
        <v>#REF!</v>
      </c>
      <c r="R14" s="22" t="e" cm="1">
        <f t="array" aca="1" ref="R14" ca="1">INDIRECT("Trámite"&amp;$B14&amp;"!"&amp;R$2)</f>
        <v>#REF!</v>
      </c>
      <c r="S14" s="22" t="e" cm="1">
        <f t="array" aca="1" ref="S14" ca="1">INDIRECT("Trámite"&amp;$B14&amp;"!"&amp;S$2)</f>
        <v>#REF!</v>
      </c>
      <c r="T14" s="22" t="e" cm="1">
        <f t="array" aca="1" ref="T14" ca="1">INDIRECT("Trámite"&amp;$B14&amp;"!"&amp;T$2)</f>
        <v>#REF!</v>
      </c>
      <c r="U14" s="22" t="e" cm="1">
        <f t="array" aca="1" ref="U14" ca="1">INDIRECT("Trámite"&amp;$B14&amp;"!"&amp;U$2)</f>
        <v>#REF!</v>
      </c>
      <c r="V14" s="22" t="e" cm="1">
        <f t="array" aca="1" ref="V14" ca="1">INDIRECT("Trámite"&amp;$B14&amp;"!"&amp;V$2)</f>
        <v>#REF!</v>
      </c>
      <c r="W14" s="22" t="e" cm="1">
        <f t="array" aca="1" ref="W14" ca="1">INDIRECT("Trámite"&amp;$B14&amp;"!"&amp;W$2)</f>
        <v>#REF!</v>
      </c>
      <c r="X14" s="22" t="e" cm="1">
        <f t="array" aca="1" ref="X14" ca="1">INDIRECT("Trámite"&amp;$B14&amp;"!"&amp;X$2)</f>
        <v>#REF!</v>
      </c>
      <c r="Y14" s="22" t="e" cm="1">
        <f t="array" aca="1" ref="Y14" ca="1">INDIRECT("Trámite"&amp;$B14&amp;"!"&amp;Y$2)</f>
        <v>#REF!</v>
      </c>
      <c r="Z14" s="22" t="e" cm="1">
        <f t="array" aca="1" ref="Z14" ca="1">INDIRECT("Trámite"&amp;$B14&amp;"!"&amp;Z$2)</f>
        <v>#REF!</v>
      </c>
      <c r="AA14" s="22" t="e" cm="1">
        <f t="array" aca="1" ref="AA14" ca="1">INDIRECT("Trámite"&amp;$B14&amp;"!"&amp;AA$2)</f>
        <v>#REF!</v>
      </c>
      <c r="AB14" s="22" t="e" cm="1">
        <f t="array" aca="1" ref="AB14" ca="1">INDIRECT("Trámite"&amp;$B14&amp;"!"&amp;AB$2)</f>
        <v>#REF!</v>
      </c>
      <c r="AC14" s="22" t="e" cm="1">
        <f t="array" aca="1" ref="AC14" ca="1">INDIRECT("Trámite"&amp;$B14&amp;"!"&amp;AC$2)</f>
        <v>#REF!</v>
      </c>
      <c r="AD14" s="22" t="e" cm="1">
        <f t="array" aca="1" ref="AD14" ca="1">INDIRECT("Trámite"&amp;$B14&amp;"!"&amp;AD$2)</f>
        <v>#REF!</v>
      </c>
      <c r="AE14" s="22" t="e" cm="1">
        <f t="array" aca="1" ref="AE14" ca="1">INDIRECT("Trámite"&amp;$B14&amp;"!"&amp;AE$2)</f>
        <v>#REF!</v>
      </c>
      <c r="AF14" s="22" t="e" cm="1">
        <f t="array" aca="1" ref="AF14" ca="1">INDIRECT("Trámite"&amp;$B14&amp;"!"&amp;AF$2)</f>
        <v>#REF!</v>
      </c>
      <c r="AG14" s="22" t="e" cm="1">
        <f t="array" aca="1" ref="AG14" ca="1">INDIRECT("Trámite"&amp;$B14&amp;"!"&amp;AG$2)</f>
        <v>#REF!</v>
      </c>
      <c r="AH14" s="22" t="e" cm="1">
        <f t="array" aca="1" ref="AH14" ca="1">INDIRECT("Trámite"&amp;$B14&amp;"!"&amp;AH$2)</f>
        <v>#REF!</v>
      </c>
      <c r="AI14" s="22" t="e" cm="1">
        <f t="array" aca="1" ref="AI14" ca="1">INDIRECT("Trámite"&amp;$B14&amp;"!"&amp;AI$2)</f>
        <v>#REF!</v>
      </c>
      <c r="AJ14" s="22" t="e" cm="1">
        <f t="array" aca="1" ref="AJ14" ca="1">INDIRECT("Trámite"&amp;$B14&amp;"!"&amp;AJ$2)</f>
        <v>#REF!</v>
      </c>
      <c r="AK14" s="22" t="e" cm="1">
        <f t="array" aca="1" ref="AK14" ca="1">INDIRECT("Trámite"&amp;$B14&amp;"!"&amp;AK$2)</f>
        <v>#REF!</v>
      </c>
      <c r="AL14" s="22" t="e" cm="1">
        <f t="array" aca="1" ref="AL14" ca="1">INDIRECT("Trámite"&amp;$B14&amp;"!"&amp;AL$2)</f>
        <v>#REF!</v>
      </c>
      <c r="AM14" s="22" t="e" cm="1">
        <f t="array" aca="1" ref="AM14" ca="1">INDIRECT("Trámite"&amp;$B14&amp;"!"&amp;AM$2)</f>
        <v>#REF!</v>
      </c>
      <c r="AN14" s="22" t="e" cm="1">
        <f t="array" aca="1" ref="AN14" ca="1">INDIRECT("Trámite"&amp;$B14&amp;"!"&amp;AN$2)</f>
        <v>#REF!</v>
      </c>
      <c r="AO14" s="22" t="e" cm="1">
        <f t="array" aca="1" ref="AO14" ca="1">INDIRECT("Trámite"&amp;$B14&amp;"!"&amp;AO$2)</f>
        <v>#REF!</v>
      </c>
      <c r="AP14" s="22" t="e" cm="1">
        <f t="array" aca="1" ref="AP14" ca="1">INDIRECT("Trámite"&amp;$B14&amp;"!"&amp;AP$2)</f>
        <v>#REF!</v>
      </c>
      <c r="AQ14" s="22" t="e" cm="1">
        <f t="array" aca="1" ref="AQ14" ca="1">INDIRECT("Trámite"&amp;$B14&amp;"!"&amp;AQ$2)</f>
        <v>#REF!</v>
      </c>
      <c r="AR14" s="22" t="e" cm="1">
        <f t="array" aca="1" ref="AR14" ca="1">INDIRECT("Trámite"&amp;$B14&amp;"!"&amp;AR$2)</f>
        <v>#REF!</v>
      </c>
      <c r="AS14" s="22" t="e" cm="1">
        <f t="array" aca="1" ref="AS14" ca="1">INDIRECT("Trámite"&amp;$B14&amp;"!"&amp;AS$2)</f>
        <v>#REF!</v>
      </c>
      <c r="AT14" s="22" t="e" cm="1">
        <f t="array" aca="1" ref="AT14" ca="1">INDIRECT("Trámite"&amp;$B14&amp;"!"&amp;AT$2)</f>
        <v>#REF!</v>
      </c>
      <c r="AU14" s="22" t="e" cm="1">
        <f t="array" aca="1" ref="AU14" ca="1">INDIRECT("Trámite"&amp;$B14&amp;"!"&amp;AU$2)</f>
        <v>#REF!</v>
      </c>
      <c r="AV14" s="22" t="e" cm="1">
        <f t="array" aca="1" ref="AV14" ca="1">INDIRECT("Trámite"&amp;$B14&amp;"!"&amp;AV$2)</f>
        <v>#REF!</v>
      </c>
      <c r="AW14" s="22" t="e" cm="1">
        <f t="array" aca="1" ref="AW14" ca="1">INDIRECT("Trámite"&amp;$B14&amp;"!"&amp;AW$2)</f>
        <v>#REF!</v>
      </c>
      <c r="AX14" s="22" t="e" cm="1">
        <f t="array" aca="1" ref="AX14" ca="1">INDIRECT("Trámite"&amp;$B14&amp;"!"&amp;AX$2)</f>
        <v>#REF!</v>
      </c>
      <c r="AY14" s="22" t="e" cm="1">
        <f t="array" aca="1" ref="AY14" ca="1">INDIRECT("Trámite"&amp;$B14&amp;"!"&amp;AY$2)</f>
        <v>#REF!</v>
      </c>
      <c r="AZ14" s="22" t="e" cm="1">
        <f t="array" aca="1" ref="AZ14" ca="1">INDIRECT("Trámite"&amp;$B14&amp;"!"&amp;AZ$2)</f>
        <v>#REF!</v>
      </c>
      <c r="BA14" s="22" t="e" cm="1">
        <f t="array" aca="1" ref="BA14" ca="1">INDIRECT("Trámite"&amp;$B14&amp;"!"&amp;BA$2)</f>
        <v>#REF!</v>
      </c>
      <c r="BB14" s="22" t="e" cm="1">
        <f t="array" aca="1" ref="BB14" ca="1">INDIRECT("Trámite"&amp;$B14&amp;"!"&amp;BB$2)</f>
        <v>#REF!</v>
      </c>
      <c r="BC14" s="22" t="e" cm="1">
        <f t="array" aca="1" ref="BC14" ca="1">INDIRECT("Trámite"&amp;$B14&amp;"!"&amp;BC$2)</f>
        <v>#REF!</v>
      </c>
      <c r="BD14" s="22" t="e" cm="1">
        <f t="array" aca="1" ref="BD14" ca="1">INDIRECT("Trámite"&amp;$B14&amp;"!"&amp;BD$2)</f>
        <v>#REF!</v>
      </c>
      <c r="BE14" s="22" t="e" cm="1">
        <f t="array" aca="1" ref="BE14" ca="1">INDIRECT("Trámite"&amp;$B14&amp;"!"&amp;BE$2)</f>
        <v>#REF!</v>
      </c>
      <c r="BF14" s="22" t="e" cm="1">
        <f t="array" aca="1" ref="BF14" ca="1">INDIRECT("Trámite"&amp;$B14&amp;"!"&amp;BF$2)</f>
        <v>#REF!</v>
      </c>
      <c r="BG14" s="22" t="e" cm="1">
        <f t="array" aca="1" ref="BG14" ca="1">INDIRECT("Trámite"&amp;$B14&amp;"!"&amp;BG$2)</f>
        <v>#REF!</v>
      </c>
      <c r="BH14" s="22" t="e" cm="1">
        <f t="array" aca="1" ref="BH14" ca="1">INDIRECT("Trámite"&amp;$B14&amp;"!"&amp;BH$2)</f>
        <v>#REF!</v>
      </c>
      <c r="BI14" s="22" t="e" cm="1">
        <f t="array" aca="1" ref="BI14" ca="1">INDIRECT("Trámite"&amp;$B14&amp;"!"&amp;BI$2)</f>
        <v>#REF!</v>
      </c>
      <c r="BJ14" s="22" t="e" cm="1">
        <f t="array" aca="1" ref="BJ14" ca="1">INDIRECT("Trámite"&amp;$B14&amp;"!"&amp;BJ$2)</f>
        <v>#REF!</v>
      </c>
      <c r="BK14" s="22" t="e" cm="1">
        <f t="array" aca="1" ref="BK14" ca="1">INDIRECT("Trámite"&amp;$B14&amp;"!"&amp;BK$2)</f>
        <v>#REF!</v>
      </c>
      <c r="BL14" s="22" t="e" cm="1">
        <f t="array" aca="1" ref="BL14" ca="1">INDIRECT("Trámite"&amp;$B14&amp;"!"&amp;BL$2)</f>
        <v>#REF!</v>
      </c>
      <c r="BM14" s="22" t="e" cm="1">
        <f t="array" aca="1" ref="BM14" ca="1">INDIRECT("Trámite"&amp;$B14&amp;"!"&amp;BM$2)</f>
        <v>#REF!</v>
      </c>
      <c r="BN14" s="22" t="e" cm="1">
        <f t="array" aca="1" ref="BN14" ca="1">INDIRECT("Trámite"&amp;$B14&amp;"!"&amp;BN$2)</f>
        <v>#REF!</v>
      </c>
      <c r="BO14" s="22" t="e" cm="1">
        <f t="array" aca="1" ref="BO14" ca="1">INDIRECT("Trámite"&amp;$B14&amp;"!"&amp;BO$2)</f>
        <v>#REF!</v>
      </c>
      <c r="BP14" s="22" t="e" cm="1">
        <f t="array" aca="1" ref="BP14" ca="1">INDIRECT("Trámite"&amp;$B14&amp;"!"&amp;BP$2)</f>
        <v>#REF!</v>
      </c>
      <c r="BQ14" s="22" t="e" cm="1">
        <f t="array" aca="1" ref="BQ14" ca="1">INDIRECT("Trámite"&amp;$B14&amp;"!"&amp;BQ$2)</f>
        <v>#REF!</v>
      </c>
      <c r="BR14" s="22" t="e" cm="1">
        <f t="array" aca="1" ref="BR14" ca="1">INDIRECT("Trámite"&amp;$B14&amp;"!"&amp;BR$2)</f>
        <v>#REF!</v>
      </c>
      <c r="BS14" s="22" t="e" cm="1">
        <f t="array" aca="1" ref="BS14" ca="1">INDIRECT("Trámite"&amp;$B14&amp;"!"&amp;BS$2)</f>
        <v>#REF!</v>
      </c>
      <c r="BT14" s="22" t="e" cm="1">
        <f t="array" aca="1" ref="BT14" ca="1">INDIRECT("Trámite"&amp;$B14&amp;"!"&amp;BT$2)</f>
        <v>#REF!</v>
      </c>
      <c r="BU14" s="22" t="e" cm="1">
        <f t="array" aca="1" ref="BU14" ca="1">INDIRECT("Trámite"&amp;$B14&amp;"!"&amp;BU$2)</f>
        <v>#REF!</v>
      </c>
      <c r="BV14" s="22" t="e" cm="1">
        <f t="array" aca="1" ref="BV14" ca="1">INDIRECT("Trámite"&amp;$B14&amp;"!"&amp;BV$2)</f>
        <v>#REF!</v>
      </c>
      <c r="BW14" s="22" t="e" cm="1">
        <f t="array" aca="1" ref="BW14" ca="1">INDIRECT("Trámite"&amp;$B14&amp;"!"&amp;BW$2)</f>
        <v>#REF!</v>
      </c>
      <c r="BX14" s="22" t="e" cm="1">
        <f t="array" aca="1" ref="BX14" ca="1">INDIRECT("Trámite"&amp;$B14&amp;"!"&amp;BX$2)</f>
        <v>#REF!</v>
      </c>
      <c r="BY14" s="22" t="e" cm="1">
        <f t="array" aca="1" ref="BY14" ca="1">INDIRECT("Trámite"&amp;$B14&amp;"!"&amp;BY$2)</f>
        <v>#REF!</v>
      </c>
      <c r="BZ14" s="22" t="e" cm="1">
        <f t="array" aca="1" ref="BZ14" ca="1">INDIRECT("Trámite"&amp;$B14&amp;"!"&amp;BZ$2)</f>
        <v>#REF!</v>
      </c>
      <c r="CA14" s="22" t="e" cm="1">
        <f t="array" aca="1" ref="CA14" ca="1">INDIRECT("Trámite"&amp;$B14&amp;"!"&amp;CA$2)</f>
        <v>#REF!</v>
      </c>
      <c r="CB14" s="22" t="e" cm="1">
        <f t="array" aca="1" ref="CB14" ca="1">INDIRECT("Trámite"&amp;$B14&amp;"!"&amp;CB$2)</f>
        <v>#REF!</v>
      </c>
      <c r="CC14" s="22" t="e" cm="1">
        <f t="array" aca="1" ref="CC14" ca="1">INDIRECT("Trámite"&amp;$B14&amp;"!"&amp;CC$2)</f>
        <v>#REF!</v>
      </c>
      <c r="CD14" s="22" t="e" cm="1">
        <f t="array" aca="1" ref="CD14" ca="1">INDIRECT("Trámite"&amp;$B14&amp;"!"&amp;CD$2)</f>
        <v>#REF!</v>
      </c>
      <c r="CE14" s="22" t="e" cm="1">
        <f t="array" aca="1" ref="CE14" ca="1">INDIRECT("Trámite"&amp;$B14&amp;"!"&amp;CE$2)</f>
        <v>#REF!</v>
      </c>
      <c r="CF14" s="22" t="e" cm="1">
        <f t="array" aca="1" ref="CF14" ca="1">INDIRECT("Trámite"&amp;$B14&amp;"!"&amp;CF$2)</f>
        <v>#REF!</v>
      </c>
      <c r="CG14" s="22" t="e" cm="1">
        <f t="array" aca="1" ref="CG14" ca="1">INDIRECT("Trámite"&amp;$B14&amp;"!"&amp;CG$2)</f>
        <v>#REF!</v>
      </c>
      <c r="CH14" s="22" t="e" cm="1">
        <f t="array" aca="1" ref="CH14" ca="1">INDIRECT("Trámite"&amp;$B14&amp;"!"&amp;CH$2)</f>
        <v>#REF!</v>
      </c>
      <c r="CI14" s="22" t="e" cm="1">
        <f t="array" aca="1" ref="CI14" ca="1">INDIRECT("Trámite"&amp;$B14&amp;"!"&amp;CI$2)</f>
        <v>#REF!</v>
      </c>
      <c r="CJ14" s="22" t="e" cm="1">
        <f t="array" aca="1" ref="CJ14" ca="1">INDIRECT("Trámite"&amp;$B14&amp;"!"&amp;CJ$2)</f>
        <v>#REF!</v>
      </c>
      <c r="CK14" s="22" t="e" cm="1">
        <f t="array" aca="1" ref="CK14" ca="1">INDIRECT("Trámite"&amp;$B14&amp;"!"&amp;CK$2)</f>
        <v>#REF!</v>
      </c>
      <c r="CL14" s="22" t="e" cm="1">
        <f t="array" aca="1" ref="CL14" ca="1">INDIRECT("Trámite"&amp;$B14&amp;"!"&amp;CL$2)</f>
        <v>#REF!</v>
      </c>
      <c r="CM14" s="22" t="e" cm="1">
        <f t="array" aca="1" ref="CM14" ca="1">INDIRECT("Trámite"&amp;$B14&amp;"!"&amp;CM$2)</f>
        <v>#REF!</v>
      </c>
      <c r="CN14" s="22" t="e" cm="1">
        <f t="array" aca="1" ref="CN14" ca="1">INDIRECT("Trámite"&amp;$B14&amp;"!"&amp;CN$2)</f>
        <v>#REF!</v>
      </c>
      <c r="CO14" s="22" t="e" cm="1">
        <f t="array" aca="1" ref="CO14" ca="1">INDIRECT("Trámite"&amp;$B14&amp;"!"&amp;CO$2)</f>
        <v>#REF!</v>
      </c>
      <c r="CP14" s="22" t="e" cm="1">
        <f t="array" aca="1" ref="CP14" ca="1">INDIRECT("Trámite"&amp;$B14&amp;"!"&amp;CP$2)</f>
        <v>#REF!</v>
      </c>
      <c r="CQ14" s="22" t="e" cm="1">
        <f t="array" aca="1" ref="CQ14" ca="1">INDIRECT("Trámite"&amp;$B14&amp;"!"&amp;CQ$2)</f>
        <v>#REF!</v>
      </c>
      <c r="CR14" s="22" t="e" cm="1">
        <f t="array" aca="1" ref="CR14" ca="1">INDIRECT("Trámite"&amp;$B14&amp;"!"&amp;CR$2)</f>
        <v>#REF!</v>
      </c>
      <c r="CS14" s="22" t="e" cm="1">
        <f t="array" aca="1" ref="CS14" ca="1">INDIRECT("Trámite"&amp;$B14&amp;"!"&amp;CS$2)</f>
        <v>#REF!</v>
      </c>
      <c r="CT14" s="22" t="e" cm="1">
        <f t="array" aca="1" ref="CT14" ca="1">INDIRECT("Trámite"&amp;$B14&amp;"!"&amp;CT$2)</f>
        <v>#REF!</v>
      </c>
      <c r="CU14" s="22" t="e" cm="1">
        <f t="array" aca="1" ref="CU14" ca="1">INDIRECT("Trámite"&amp;$B14&amp;"!"&amp;CU$2)</f>
        <v>#REF!</v>
      </c>
      <c r="CV14" s="22" t="e" cm="1">
        <f t="array" aca="1" ref="CV14" ca="1">INDIRECT("Trámite"&amp;$B14&amp;"!"&amp;CV$2)</f>
        <v>#REF!</v>
      </c>
      <c r="CW14" s="22" t="e" cm="1">
        <f t="array" aca="1" ref="CW14" ca="1">INDIRECT("Trámite"&amp;$B14&amp;"!"&amp;CW$2)</f>
        <v>#REF!</v>
      </c>
      <c r="CX14" s="22" t="e" cm="1">
        <f t="array" aca="1" ref="CX14" ca="1">INDIRECT("Trámite"&amp;$B14&amp;"!"&amp;CX$2)</f>
        <v>#REF!</v>
      </c>
      <c r="CY14" s="22" t="e" cm="1">
        <f t="array" aca="1" ref="CY14" ca="1">INDIRECT("Trámite"&amp;$B14&amp;"!"&amp;CY$2)</f>
        <v>#REF!</v>
      </c>
      <c r="CZ14" s="22" t="e" cm="1">
        <f t="array" aca="1" ref="CZ14" ca="1">INDIRECT("Trámite"&amp;$B14&amp;"!"&amp;CZ$2)</f>
        <v>#REF!</v>
      </c>
      <c r="DA14" s="22" t="e" cm="1">
        <f t="array" aca="1" ref="DA14" ca="1">INDIRECT("Trámite"&amp;$B14&amp;"!"&amp;DA$2)</f>
        <v>#REF!</v>
      </c>
      <c r="DB14" s="22" t="e" cm="1">
        <f t="array" aca="1" ref="DB14" ca="1">INDIRECT("Trámite"&amp;$B14&amp;"!"&amp;DB$2)</f>
        <v>#REF!</v>
      </c>
      <c r="DC14" s="22" t="e" cm="1">
        <f t="array" aca="1" ref="DC14" ca="1">INDIRECT("Trámite"&amp;$B14&amp;"!"&amp;DC$2)</f>
        <v>#REF!</v>
      </c>
      <c r="DD14" s="22" t="e" cm="1">
        <f t="array" aca="1" ref="DD14" ca="1">INDIRECT("Trámite"&amp;$B14&amp;"!"&amp;DD$2)</f>
        <v>#REF!</v>
      </c>
      <c r="DE14" s="22" t="e" cm="1">
        <f t="array" aca="1" ref="DE14" ca="1">INDIRECT("Trámite"&amp;$B14&amp;"!"&amp;DE$2)</f>
        <v>#REF!</v>
      </c>
      <c r="DF14" s="22" t="e" cm="1">
        <f t="array" aca="1" ref="DF14" ca="1">INDIRECT("Trámite"&amp;$B14&amp;"!"&amp;DF$2)</f>
        <v>#REF!</v>
      </c>
      <c r="DG14" s="22" t="e" cm="1">
        <f t="array" aca="1" ref="DG14" ca="1">INDIRECT("Trámite"&amp;$B14&amp;"!"&amp;DG$2)</f>
        <v>#REF!</v>
      </c>
      <c r="DH14" s="22" t="e" cm="1">
        <f t="array" aca="1" ref="DH14" ca="1">INDIRECT("Trámite"&amp;$B14&amp;"!"&amp;DH$2)</f>
        <v>#REF!</v>
      </c>
      <c r="DI14" s="22" t="e" cm="1">
        <f t="array" aca="1" ref="DI14" ca="1">INDIRECT("Trámite"&amp;$B14&amp;"!"&amp;DI$2)</f>
        <v>#REF!</v>
      </c>
      <c r="DJ14" s="22" t="e" cm="1">
        <f t="array" aca="1" ref="DJ14" ca="1">INDIRECT("Trámite"&amp;$B14&amp;"!"&amp;DJ$2)</f>
        <v>#REF!</v>
      </c>
      <c r="DK14" s="22" t="e" cm="1">
        <f t="array" aca="1" ref="DK14" ca="1">INDIRECT("Trámite"&amp;$B14&amp;"!"&amp;DK$2)</f>
        <v>#REF!</v>
      </c>
      <c r="DL14" s="22" t="e" cm="1">
        <f t="array" aca="1" ref="DL14" ca="1">INDIRECT("Trámite"&amp;$B14&amp;"!"&amp;DL$2)</f>
        <v>#REF!</v>
      </c>
      <c r="DM14" s="22" t="e" cm="1">
        <f t="array" aca="1" ref="DM14" ca="1">INDIRECT("Trámite"&amp;$B14&amp;"!"&amp;DM$2)</f>
        <v>#REF!</v>
      </c>
      <c r="DN14" s="22" t="e" cm="1">
        <f t="array" aca="1" ref="DN14" ca="1">INDIRECT("Trámite"&amp;$B14&amp;"!"&amp;DN$2)</f>
        <v>#REF!</v>
      </c>
      <c r="DO14" s="22" t="e" cm="1">
        <f t="array" aca="1" ref="DO14" ca="1">INDIRECT("Trámite"&amp;$B14&amp;"!"&amp;DO$2)</f>
        <v>#REF!</v>
      </c>
      <c r="DP14" s="22" t="e" cm="1">
        <f t="array" aca="1" ref="DP14" ca="1">INDIRECT("Trámite"&amp;$B14&amp;"!"&amp;DP$2)</f>
        <v>#REF!</v>
      </c>
      <c r="DQ14" s="22" t="e" cm="1">
        <f t="array" aca="1" ref="DQ14" ca="1">INDIRECT("Trámite"&amp;$B14&amp;"!"&amp;DQ$2)</f>
        <v>#REF!</v>
      </c>
      <c r="DR14" s="22" t="e" cm="1">
        <f t="array" aca="1" ref="DR14" ca="1">INDIRECT("Trámite"&amp;$B14&amp;"!"&amp;DR$2)</f>
        <v>#REF!</v>
      </c>
      <c r="DS14" s="22" t="e" cm="1">
        <f t="array" aca="1" ref="DS14" ca="1">INDIRECT("Trámite"&amp;$B14&amp;"!"&amp;DS$2)</f>
        <v>#REF!</v>
      </c>
      <c r="DT14" s="22" t="e" cm="1">
        <f t="array" aca="1" ref="DT14" ca="1">INDIRECT("Trámite"&amp;$B14&amp;"!"&amp;DT$2)</f>
        <v>#REF!</v>
      </c>
      <c r="DU14" s="22" t="e" cm="1">
        <f t="array" aca="1" ref="DU14" ca="1">INDIRECT("Trámite"&amp;$B14&amp;"!"&amp;DU$2)</f>
        <v>#REF!</v>
      </c>
      <c r="DV14" s="22" t="e" cm="1">
        <f t="array" aca="1" ref="DV14" ca="1">INDIRECT("Trámite"&amp;$B14&amp;"!"&amp;DV$2)</f>
        <v>#REF!</v>
      </c>
      <c r="DW14" s="22" t="e" cm="1">
        <f t="array" aca="1" ref="DW14" ca="1">INDIRECT("Trámite"&amp;$B14&amp;"!"&amp;DW$2)</f>
        <v>#REF!</v>
      </c>
      <c r="DX14" s="22" t="e" cm="1">
        <f t="array" aca="1" ref="DX14" ca="1">INDIRECT("Trámite"&amp;$B14&amp;"!"&amp;DX$2)</f>
        <v>#REF!</v>
      </c>
      <c r="DY14" s="22" t="e" cm="1">
        <f t="array" aca="1" ref="DY14" ca="1">INDIRECT("Trámite"&amp;$B14&amp;"!"&amp;DY$2)</f>
        <v>#REF!</v>
      </c>
      <c r="DZ14" s="22" t="e" cm="1">
        <f t="array" aca="1" ref="DZ14" ca="1">INDIRECT("Trámite"&amp;$B14&amp;"!"&amp;DZ$2)</f>
        <v>#REF!</v>
      </c>
      <c r="EA14" s="22" t="e" cm="1">
        <f t="array" aca="1" ref="EA14" ca="1">INDIRECT("Trámite"&amp;$B14&amp;"!"&amp;EA$2)</f>
        <v>#REF!</v>
      </c>
    </row>
    <row r="15" spans="2:131" x14ac:dyDescent="0.25">
      <c r="B15" s="21">
        <v>12</v>
      </c>
      <c r="C15" s="22" t="e" cm="1">
        <f t="array" aca="1" ref="C15" ca="1">INDIRECT("Trámite"&amp;$B15&amp;"!"&amp;C$2)</f>
        <v>#REF!</v>
      </c>
      <c r="D15" s="22" t="e" cm="1">
        <f t="array" aca="1" ref="D15" ca="1">INDIRECT("Trámite"&amp;$B15&amp;"!"&amp;D$2)</f>
        <v>#REF!</v>
      </c>
      <c r="E15" s="22" t="e" cm="1">
        <f t="array" aca="1" ref="E15" ca="1">INDIRECT("Trámite"&amp;$B15&amp;"!"&amp;E$2)</f>
        <v>#REF!</v>
      </c>
      <c r="F15" s="22" t="e" cm="1">
        <f t="array" aca="1" ref="F15" ca="1">INDIRECT("Trámite"&amp;$B15&amp;"!"&amp;F$2)</f>
        <v>#REF!</v>
      </c>
      <c r="G15" s="22" t="e" cm="1">
        <f t="array" aca="1" ref="G15" ca="1">INDIRECT("Trámite"&amp;$B15&amp;"!"&amp;G$2)</f>
        <v>#REF!</v>
      </c>
      <c r="H15" s="22" t="e" cm="1">
        <f t="array" aca="1" ref="H15" ca="1">INDIRECT("Trámite"&amp;$B15&amp;"!"&amp;H$2)</f>
        <v>#REF!</v>
      </c>
      <c r="I15" s="22" t="e" cm="1">
        <f t="array" aca="1" ref="I15" ca="1">INDIRECT("Trámite"&amp;$B15&amp;"!"&amp;I$2)</f>
        <v>#REF!</v>
      </c>
      <c r="J15" s="22" t="e" cm="1">
        <f t="array" aca="1" ref="J15" ca="1">INDIRECT("Trámite"&amp;$B15&amp;"!"&amp;J$2)</f>
        <v>#REF!</v>
      </c>
      <c r="K15" s="22" t="e" cm="1">
        <f t="array" aca="1" ref="K15" ca="1">INDIRECT("Trámite"&amp;$B15&amp;"!"&amp;K$2)</f>
        <v>#REF!</v>
      </c>
      <c r="L15" s="22" t="e" cm="1">
        <f t="array" aca="1" ref="L15" ca="1">INDIRECT("Trámite"&amp;$B15&amp;"!"&amp;L$2)</f>
        <v>#REF!</v>
      </c>
      <c r="M15" s="22" t="e" cm="1">
        <f t="array" aca="1" ref="M15" ca="1">INDIRECT("Trámite"&amp;$B15&amp;"!"&amp;M$2)</f>
        <v>#REF!</v>
      </c>
      <c r="N15" s="22" t="e" cm="1">
        <f t="array" aca="1" ref="N15" ca="1">INDIRECT("Trámite"&amp;$B15&amp;"!"&amp;N$2)</f>
        <v>#REF!</v>
      </c>
      <c r="O15" s="22" t="e" cm="1">
        <f t="array" aca="1" ref="O15" ca="1">INDIRECT("Trámite"&amp;$B15&amp;"!"&amp;O$2)</f>
        <v>#REF!</v>
      </c>
      <c r="P15" s="22" t="e" cm="1">
        <f t="array" aca="1" ref="P15" ca="1">INDIRECT("Trámite"&amp;$B15&amp;"!"&amp;P$2)</f>
        <v>#REF!</v>
      </c>
      <c r="Q15" s="22" t="e" cm="1">
        <f t="array" aca="1" ref="Q15" ca="1">INDIRECT("Trámite"&amp;$B15&amp;"!"&amp;Q$2)</f>
        <v>#REF!</v>
      </c>
      <c r="R15" s="22" t="e" cm="1">
        <f t="array" aca="1" ref="R15" ca="1">INDIRECT("Trámite"&amp;$B15&amp;"!"&amp;R$2)</f>
        <v>#REF!</v>
      </c>
      <c r="S15" s="22" t="e" cm="1">
        <f t="array" aca="1" ref="S15" ca="1">INDIRECT("Trámite"&amp;$B15&amp;"!"&amp;S$2)</f>
        <v>#REF!</v>
      </c>
      <c r="T15" s="22" t="e" cm="1">
        <f t="array" aca="1" ref="T15" ca="1">INDIRECT("Trámite"&amp;$B15&amp;"!"&amp;T$2)</f>
        <v>#REF!</v>
      </c>
      <c r="U15" s="22" t="e" cm="1">
        <f t="array" aca="1" ref="U15" ca="1">INDIRECT("Trámite"&amp;$B15&amp;"!"&amp;U$2)</f>
        <v>#REF!</v>
      </c>
      <c r="V15" s="22" t="e" cm="1">
        <f t="array" aca="1" ref="V15" ca="1">INDIRECT("Trámite"&amp;$B15&amp;"!"&amp;V$2)</f>
        <v>#REF!</v>
      </c>
      <c r="W15" s="22" t="e" cm="1">
        <f t="array" aca="1" ref="W15" ca="1">INDIRECT("Trámite"&amp;$B15&amp;"!"&amp;W$2)</f>
        <v>#REF!</v>
      </c>
      <c r="X15" s="22" t="e" cm="1">
        <f t="array" aca="1" ref="X15" ca="1">INDIRECT("Trámite"&amp;$B15&amp;"!"&amp;X$2)</f>
        <v>#REF!</v>
      </c>
      <c r="Y15" s="22" t="e" cm="1">
        <f t="array" aca="1" ref="Y15" ca="1">INDIRECT("Trámite"&amp;$B15&amp;"!"&amp;Y$2)</f>
        <v>#REF!</v>
      </c>
      <c r="Z15" s="22" t="e" cm="1">
        <f t="array" aca="1" ref="Z15" ca="1">INDIRECT("Trámite"&amp;$B15&amp;"!"&amp;Z$2)</f>
        <v>#REF!</v>
      </c>
      <c r="AA15" s="22" t="e" cm="1">
        <f t="array" aca="1" ref="AA15" ca="1">INDIRECT("Trámite"&amp;$B15&amp;"!"&amp;AA$2)</f>
        <v>#REF!</v>
      </c>
      <c r="AB15" s="22" t="e" cm="1">
        <f t="array" aca="1" ref="AB15" ca="1">INDIRECT("Trámite"&amp;$B15&amp;"!"&amp;AB$2)</f>
        <v>#REF!</v>
      </c>
      <c r="AC15" s="22" t="e" cm="1">
        <f t="array" aca="1" ref="AC15" ca="1">INDIRECT("Trámite"&amp;$B15&amp;"!"&amp;AC$2)</f>
        <v>#REF!</v>
      </c>
      <c r="AD15" s="22" t="e" cm="1">
        <f t="array" aca="1" ref="AD15" ca="1">INDIRECT("Trámite"&amp;$B15&amp;"!"&amp;AD$2)</f>
        <v>#REF!</v>
      </c>
      <c r="AE15" s="22" t="e" cm="1">
        <f t="array" aca="1" ref="AE15" ca="1">INDIRECT("Trámite"&amp;$B15&amp;"!"&amp;AE$2)</f>
        <v>#REF!</v>
      </c>
      <c r="AF15" s="22" t="e" cm="1">
        <f t="array" aca="1" ref="AF15" ca="1">INDIRECT("Trámite"&amp;$B15&amp;"!"&amp;AF$2)</f>
        <v>#REF!</v>
      </c>
      <c r="AG15" s="22" t="e" cm="1">
        <f t="array" aca="1" ref="AG15" ca="1">INDIRECT("Trámite"&amp;$B15&amp;"!"&amp;AG$2)</f>
        <v>#REF!</v>
      </c>
      <c r="AH15" s="22" t="e" cm="1">
        <f t="array" aca="1" ref="AH15" ca="1">INDIRECT("Trámite"&amp;$B15&amp;"!"&amp;AH$2)</f>
        <v>#REF!</v>
      </c>
      <c r="AI15" s="22" t="e" cm="1">
        <f t="array" aca="1" ref="AI15" ca="1">INDIRECT("Trámite"&amp;$B15&amp;"!"&amp;AI$2)</f>
        <v>#REF!</v>
      </c>
      <c r="AJ15" s="22" t="e" cm="1">
        <f t="array" aca="1" ref="AJ15" ca="1">INDIRECT("Trámite"&amp;$B15&amp;"!"&amp;AJ$2)</f>
        <v>#REF!</v>
      </c>
      <c r="AK15" s="22" t="e" cm="1">
        <f t="array" aca="1" ref="AK15" ca="1">INDIRECT("Trámite"&amp;$B15&amp;"!"&amp;AK$2)</f>
        <v>#REF!</v>
      </c>
      <c r="AL15" s="22" t="e" cm="1">
        <f t="array" aca="1" ref="AL15" ca="1">INDIRECT("Trámite"&amp;$B15&amp;"!"&amp;AL$2)</f>
        <v>#REF!</v>
      </c>
      <c r="AM15" s="22" t="e" cm="1">
        <f t="array" aca="1" ref="AM15" ca="1">INDIRECT("Trámite"&amp;$B15&amp;"!"&amp;AM$2)</f>
        <v>#REF!</v>
      </c>
      <c r="AN15" s="22" t="e" cm="1">
        <f t="array" aca="1" ref="AN15" ca="1">INDIRECT("Trámite"&amp;$B15&amp;"!"&amp;AN$2)</f>
        <v>#REF!</v>
      </c>
      <c r="AO15" s="22" t="e" cm="1">
        <f t="array" aca="1" ref="AO15" ca="1">INDIRECT("Trámite"&amp;$B15&amp;"!"&amp;AO$2)</f>
        <v>#REF!</v>
      </c>
      <c r="AP15" s="22" t="e" cm="1">
        <f t="array" aca="1" ref="AP15" ca="1">INDIRECT("Trámite"&amp;$B15&amp;"!"&amp;AP$2)</f>
        <v>#REF!</v>
      </c>
      <c r="AQ15" s="22" t="e" cm="1">
        <f t="array" aca="1" ref="AQ15" ca="1">INDIRECT("Trámite"&amp;$B15&amp;"!"&amp;AQ$2)</f>
        <v>#REF!</v>
      </c>
      <c r="AR15" s="22" t="e" cm="1">
        <f t="array" aca="1" ref="AR15" ca="1">INDIRECT("Trámite"&amp;$B15&amp;"!"&amp;AR$2)</f>
        <v>#REF!</v>
      </c>
      <c r="AS15" s="22" t="e" cm="1">
        <f t="array" aca="1" ref="AS15" ca="1">INDIRECT("Trámite"&amp;$B15&amp;"!"&amp;AS$2)</f>
        <v>#REF!</v>
      </c>
      <c r="AT15" s="22" t="e" cm="1">
        <f t="array" aca="1" ref="AT15" ca="1">INDIRECT("Trámite"&amp;$B15&amp;"!"&amp;AT$2)</f>
        <v>#REF!</v>
      </c>
      <c r="AU15" s="22" t="e" cm="1">
        <f t="array" aca="1" ref="AU15" ca="1">INDIRECT("Trámite"&amp;$B15&amp;"!"&amp;AU$2)</f>
        <v>#REF!</v>
      </c>
      <c r="AV15" s="22" t="e" cm="1">
        <f t="array" aca="1" ref="AV15" ca="1">INDIRECT("Trámite"&amp;$B15&amp;"!"&amp;AV$2)</f>
        <v>#REF!</v>
      </c>
      <c r="AW15" s="22" t="e" cm="1">
        <f t="array" aca="1" ref="AW15" ca="1">INDIRECT("Trámite"&amp;$B15&amp;"!"&amp;AW$2)</f>
        <v>#REF!</v>
      </c>
      <c r="AX15" s="22" t="e" cm="1">
        <f t="array" aca="1" ref="AX15" ca="1">INDIRECT("Trámite"&amp;$B15&amp;"!"&amp;AX$2)</f>
        <v>#REF!</v>
      </c>
      <c r="AY15" s="22" t="e" cm="1">
        <f t="array" aca="1" ref="AY15" ca="1">INDIRECT("Trámite"&amp;$B15&amp;"!"&amp;AY$2)</f>
        <v>#REF!</v>
      </c>
      <c r="AZ15" s="22" t="e" cm="1">
        <f t="array" aca="1" ref="AZ15" ca="1">INDIRECT("Trámite"&amp;$B15&amp;"!"&amp;AZ$2)</f>
        <v>#REF!</v>
      </c>
      <c r="BA15" s="22" t="e" cm="1">
        <f t="array" aca="1" ref="BA15" ca="1">INDIRECT("Trámite"&amp;$B15&amp;"!"&amp;BA$2)</f>
        <v>#REF!</v>
      </c>
      <c r="BB15" s="22" t="e" cm="1">
        <f t="array" aca="1" ref="BB15" ca="1">INDIRECT("Trámite"&amp;$B15&amp;"!"&amp;BB$2)</f>
        <v>#REF!</v>
      </c>
      <c r="BC15" s="22" t="e" cm="1">
        <f t="array" aca="1" ref="BC15" ca="1">INDIRECT("Trámite"&amp;$B15&amp;"!"&amp;BC$2)</f>
        <v>#REF!</v>
      </c>
      <c r="BD15" s="22" t="e" cm="1">
        <f t="array" aca="1" ref="BD15" ca="1">INDIRECT("Trámite"&amp;$B15&amp;"!"&amp;BD$2)</f>
        <v>#REF!</v>
      </c>
      <c r="BE15" s="22" t="e" cm="1">
        <f t="array" aca="1" ref="BE15" ca="1">INDIRECT("Trámite"&amp;$B15&amp;"!"&amp;BE$2)</f>
        <v>#REF!</v>
      </c>
      <c r="BF15" s="22" t="e" cm="1">
        <f t="array" aca="1" ref="BF15" ca="1">INDIRECT("Trámite"&amp;$B15&amp;"!"&amp;BF$2)</f>
        <v>#REF!</v>
      </c>
      <c r="BG15" s="22" t="e" cm="1">
        <f t="array" aca="1" ref="BG15" ca="1">INDIRECT("Trámite"&amp;$B15&amp;"!"&amp;BG$2)</f>
        <v>#REF!</v>
      </c>
      <c r="BH15" s="22" t="e" cm="1">
        <f t="array" aca="1" ref="BH15" ca="1">INDIRECT("Trámite"&amp;$B15&amp;"!"&amp;BH$2)</f>
        <v>#REF!</v>
      </c>
      <c r="BI15" s="22" t="e" cm="1">
        <f t="array" aca="1" ref="BI15" ca="1">INDIRECT("Trámite"&amp;$B15&amp;"!"&amp;BI$2)</f>
        <v>#REF!</v>
      </c>
      <c r="BJ15" s="22" t="e" cm="1">
        <f t="array" aca="1" ref="BJ15" ca="1">INDIRECT("Trámite"&amp;$B15&amp;"!"&amp;BJ$2)</f>
        <v>#REF!</v>
      </c>
      <c r="BK15" s="22" t="e" cm="1">
        <f t="array" aca="1" ref="BK15" ca="1">INDIRECT("Trámite"&amp;$B15&amp;"!"&amp;BK$2)</f>
        <v>#REF!</v>
      </c>
      <c r="BL15" s="22" t="e" cm="1">
        <f t="array" aca="1" ref="BL15" ca="1">INDIRECT("Trámite"&amp;$B15&amp;"!"&amp;BL$2)</f>
        <v>#REF!</v>
      </c>
      <c r="BM15" s="22" t="e" cm="1">
        <f t="array" aca="1" ref="BM15" ca="1">INDIRECT("Trámite"&amp;$B15&amp;"!"&amp;BM$2)</f>
        <v>#REF!</v>
      </c>
      <c r="BN15" s="22" t="e" cm="1">
        <f t="array" aca="1" ref="BN15" ca="1">INDIRECT("Trámite"&amp;$B15&amp;"!"&amp;BN$2)</f>
        <v>#REF!</v>
      </c>
      <c r="BO15" s="22" t="e" cm="1">
        <f t="array" aca="1" ref="BO15" ca="1">INDIRECT("Trámite"&amp;$B15&amp;"!"&amp;BO$2)</f>
        <v>#REF!</v>
      </c>
      <c r="BP15" s="22" t="e" cm="1">
        <f t="array" aca="1" ref="BP15" ca="1">INDIRECT("Trámite"&amp;$B15&amp;"!"&amp;BP$2)</f>
        <v>#REF!</v>
      </c>
      <c r="BQ15" s="22" t="e" cm="1">
        <f t="array" aca="1" ref="BQ15" ca="1">INDIRECT("Trámite"&amp;$B15&amp;"!"&amp;BQ$2)</f>
        <v>#REF!</v>
      </c>
      <c r="BR15" s="22" t="e" cm="1">
        <f t="array" aca="1" ref="BR15" ca="1">INDIRECT("Trámite"&amp;$B15&amp;"!"&amp;BR$2)</f>
        <v>#REF!</v>
      </c>
      <c r="BS15" s="22" t="e" cm="1">
        <f t="array" aca="1" ref="BS15" ca="1">INDIRECT("Trámite"&amp;$B15&amp;"!"&amp;BS$2)</f>
        <v>#REF!</v>
      </c>
      <c r="BT15" s="22" t="e" cm="1">
        <f t="array" aca="1" ref="BT15" ca="1">INDIRECT("Trámite"&amp;$B15&amp;"!"&amp;BT$2)</f>
        <v>#REF!</v>
      </c>
      <c r="BU15" s="22" t="e" cm="1">
        <f t="array" aca="1" ref="BU15" ca="1">INDIRECT("Trámite"&amp;$B15&amp;"!"&amp;BU$2)</f>
        <v>#REF!</v>
      </c>
      <c r="BV15" s="22" t="e" cm="1">
        <f t="array" aca="1" ref="BV15" ca="1">INDIRECT("Trámite"&amp;$B15&amp;"!"&amp;BV$2)</f>
        <v>#REF!</v>
      </c>
      <c r="BW15" s="22" t="e" cm="1">
        <f t="array" aca="1" ref="BW15" ca="1">INDIRECT("Trámite"&amp;$B15&amp;"!"&amp;BW$2)</f>
        <v>#REF!</v>
      </c>
      <c r="BX15" s="22" t="e" cm="1">
        <f t="array" aca="1" ref="BX15" ca="1">INDIRECT("Trámite"&amp;$B15&amp;"!"&amp;BX$2)</f>
        <v>#REF!</v>
      </c>
      <c r="BY15" s="22" t="e" cm="1">
        <f t="array" aca="1" ref="BY15" ca="1">INDIRECT("Trámite"&amp;$B15&amp;"!"&amp;BY$2)</f>
        <v>#REF!</v>
      </c>
      <c r="BZ15" s="22" t="e" cm="1">
        <f t="array" aca="1" ref="BZ15" ca="1">INDIRECT("Trámite"&amp;$B15&amp;"!"&amp;BZ$2)</f>
        <v>#REF!</v>
      </c>
      <c r="CA15" s="22" t="e" cm="1">
        <f t="array" aca="1" ref="CA15" ca="1">INDIRECT("Trámite"&amp;$B15&amp;"!"&amp;CA$2)</f>
        <v>#REF!</v>
      </c>
      <c r="CB15" s="22" t="e" cm="1">
        <f t="array" aca="1" ref="CB15" ca="1">INDIRECT("Trámite"&amp;$B15&amp;"!"&amp;CB$2)</f>
        <v>#REF!</v>
      </c>
      <c r="CC15" s="22" t="e" cm="1">
        <f t="array" aca="1" ref="CC15" ca="1">INDIRECT("Trámite"&amp;$B15&amp;"!"&amp;CC$2)</f>
        <v>#REF!</v>
      </c>
      <c r="CD15" s="22" t="e" cm="1">
        <f t="array" aca="1" ref="CD15" ca="1">INDIRECT("Trámite"&amp;$B15&amp;"!"&amp;CD$2)</f>
        <v>#REF!</v>
      </c>
      <c r="CE15" s="22" t="e" cm="1">
        <f t="array" aca="1" ref="CE15" ca="1">INDIRECT("Trámite"&amp;$B15&amp;"!"&amp;CE$2)</f>
        <v>#REF!</v>
      </c>
      <c r="CF15" s="22" t="e" cm="1">
        <f t="array" aca="1" ref="CF15" ca="1">INDIRECT("Trámite"&amp;$B15&amp;"!"&amp;CF$2)</f>
        <v>#REF!</v>
      </c>
      <c r="CG15" s="22" t="e" cm="1">
        <f t="array" aca="1" ref="CG15" ca="1">INDIRECT("Trámite"&amp;$B15&amp;"!"&amp;CG$2)</f>
        <v>#REF!</v>
      </c>
      <c r="CH15" s="22" t="e" cm="1">
        <f t="array" aca="1" ref="CH15" ca="1">INDIRECT("Trámite"&amp;$B15&amp;"!"&amp;CH$2)</f>
        <v>#REF!</v>
      </c>
      <c r="CI15" s="22" t="e" cm="1">
        <f t="array" aca="1" ref="CI15" ca="1">INDIRECT("Trámite"&amp;$B15&amp;"!"&amp;CI$2)</f>
        <v>#REF!</v>
      </c>
      <c r="CJ15" s="22" t="e" cm="1">
        <f t="array" aca="1" ref="CJ15" ca="1">INDIRECT("Trámite"&amp;$B15&amp;"!"&amp;CJ$2)</f>
        <v>#REF!</v>
      </c>
      <c r="CK15" s="22" t="e" cm="1">
        <f t="array" aca="1" ref="CK15" ca="1">INDIRECT("Trámite"&amp;$B15&amp;"!"&amp;CK$2)</f>
        <v>#REF!</v>
      </c>
      <c r="CL15" s="22" t="e" cm="1">
        <f t="array" aca="1" ref="CL15" ca="1">INDIRECT("Trámite"&amp;$B15&amp;"!"&amp;CL$2)</f>
        <v>#REF!</v>
      </c>
      <c r="CM15" s="22" t="e" cm="1">
        <f t="array" aca="1" ref="CM15" ca="1">INDIRECT("Trámite"&amp;$B15&amp;"!"&amp;CM$2)</f>
        <v>#REF!</v>
      </c>
      <c r="CN15" s="22" t="e" cm="1">
        <f t="array" aca="1" ref="CN15" ca="1">INDIRECT("Trámite"&amp;$B15&amp;"!"&amp;CN$2)</f>
        <v>#REF!</v>
      </c>
      <c r="CO15" s="22" t="e" cm="1">
        <f t="array" aca="1" ref="CO15" ca="1">INDIRECT("Trámite"&amp;$B15&amp;"!"&amp;CO$2)</f>
        <v>#REF!</v>
      </c>
      <c r="CP15" s="22" t="e" cm="1">
        <f t="array" aca="1" ref="CP15" ca="1">INDIRECT("Trámite"&amp;$B15&amp;"!"&amp;CP$2)</f>
        <v>#REF!</v>
      </c>
      <c r="CQ15" s="22" t="e" cm="1">
        <f t="array" aca="1" ref="CQ15" ca="1">INDIRECT("Trámite"&amp;$B15&amp;"!"&amp;CQ$2)</f>
        <v>#REF!</v>
      </c>
      <c r="CR15" s="22" t="e" cm="1">
        <f t="array" aca="1" ref="CR15" ca="1">INDIRECT("Trámite"&amp;$B15&amp;"!"&amp;CR$2)</f>
        <v>#REF!</v>
      </c>
      <c r="CS15" s="22" t="e" cm="1">
        <f t="array" aca="1" ref="CS15" ca="1">INDIRECT("Trámite"&amp;$B15&amp;"!"&amp;CS$2)</f>
        <v>#REF!</v>
      </c>
      <c r="CT15" s="22" t="e" cm="1">
        <f t="array" aca="1" ref="CT15" ca="1">INDIRECT("Trámite"&amp;$B15&amp;"!"&amp;CT$2)</f>
        <v>#REF!</v>
      </c>
      <c r="CU15" s="22" t="e" cm="1">
        <f t="array" aca="1" ref="CU15" ca="1">INDIRECT("Trámite"&amp;$B15&amp;"!"&amp;CU$2)</f>
        <v>#REF!</v>
      </c>
      <c r="CV15" s="22" t="e" cm="1">
        <f t="array" aca="1" ref="CV15" ca="1">INDIRECT("Trámite"&amp;$B15&amp;"!"&amp;CV$2)</f>
        <v>#REF!</v>
      </c>
      <c r="CW15" s="22" t="e" cm="1">
        <f t="array" aca="1" ref="CW15" ca="1">INDIRECT("Trámite"&amp;$B15&amp;"!"&amp;CW$2)</f>
        <v>#REF!</v>
      </c>
      <c r="CX15" s="22" t="e" cm="1">
        <f t="array" aca="1" ref="CX15" ca="1">INDIRECT("Trámite"&amp;$B15&amp;"!"&amp;CX$2)</f>
        <v>#REF!</v>
      </c>
      <c r="CY15" s="22" t="e" cm="1">
        <f t="array" aca="1" ref="CY15" ca="1">INDIRECT("Trámite"&amp;$B15&amp;"!"&amp;CY$2)</f>
        <v>#REF!</v>
      </c>
      <c r="CZ15" s="22" t="e" cm="1">
        <f t="array" aca="1" ref="CZ15" ca="1">INDIRECT("Trámite"&amp;$B15&amp;"!"&amp;CZ$2)</f>
        <v>#REF!</v>
      </c>
      <c r="DA15" s="22" t="e" cm="1">
        <f t="array" aca="1" ref="DA15" ca="1">INDIRECT("Trámite"&amp;$B15&amp;"!"&amp;DA$2)</f>
        <v>#REF!</v>
      </c>
      <c r="DB15" s="22" t="e" cm="1">
        <f t="array" aca="1" ref="DB15" ca="1">INDIRECT("Trámite"&amp;$B15&amp;"!"&amp;DB$2)</f>
        <v>#REF!</v>
      </c>
      <c r="DC15" s="22" t="e" cm="1">
        <f t="array" aca="1" ref="DC15" ca="1">INDIRECT("Trámite"&amp;$B15&amp;"!"&amp;DC$2)</f>
        <v>#REF!</v>
      </c>
      <c r="DD15" s="22" t="e" cm="1">
        <f t="array" aca="1" ref="DD15" ca="1">INDIRECT("Trámite"&amp;$B15&amp;"!"&amp;DD$2)</f>
        <v>#REF!</v>
      </c>
      <c r="DE15" s="22" t="e" cm="1">
        <f t="array" aca="1" ref="DE15" ca="1">INDIRECT("Trámite"&amp;$B15&amp;"!"&amp;DE$2)</f>
        <v>#REF!</v>
      </c>
      <c r="DF15" s="22" t="e" cm="1">
        <f t="array" aca="1" ref="DF15" ca="1">INDIRECT("Trámite"&amp;$B15&amp;"!"&amp;DF$2)</f>
        <v>#REF!</v>
      </c>
      <c r="DG15" s="22" t="e" cm="1">
        <f t="array" aca="1" ref="DG15" ca="1">INDIRECT("Trámite"&amp;$B15&amp;"!"&amp;DG$2)</f>
        <v>#REF!</v>
      </c>
      <c r="DH15" s="22" t="e" cm="1">
        <f t="array" aca="1" ref="DH15" ca="1">INDIRECT("Trámite"&amp;$B15&amp;"!"&amp;DH$2)</f>
        <v>#REF!</v>
      </c>
      <c r="DI15" s="22" t="e" cm="1">
        <f t="array" aca="1" ref="DI15" ca="1">INDIRECT("Trámite"&amp;$B15&amp;"!"&amp;DI$2)</f>
        <v>#REF!</v>
      </c>
      <c r="DJ15" s="22" t="e" cm="1">
        <f t="array" aca="1" ref="DJ15" ca="1">INDIRECT("Trámite"&amp;$B15&amp;"!"&amp;DJ$2)</f>
        <v>#REF!</v>
      </c>
      <c r="DK15" s="22" t="e" cm="1">
        <f t="array" aca="1" ref="DK15" ca="1">INDIRECT("Trámite"&amp;$B15&amp;"!"&amp;DK$2)</f>
        <v>#REF!</v>
      </c>
      <c r="DL15" s="22" t="e" cm="1">
        <f t="array" aca="1" ref="DL15" ca="1">INDIRECT("Trámite"&amp;$B15&amp;"!"&amp;DL$2)</f>
        <v>#REF!</v>
      </c>
      <c r="DM15" s="22" t="e" cm="1">
        <f t="array" aca="1" ref="DM15" ca="1">INDIRECT("Trámite"&amp;$B15&amp;"!"&amp;DM$2)</f>
        <v>#REF!</v>
      </c>
      <c r="DN15" s="22" t="e" cm="1">
        <f t="array" aca="1" ref="DN15" ca="1">INDIRECT("Trámite"&amp;$B15&amp;"!"&amp;DN$2)</f>
        <v>#REF!</v>
      </c>
      <c r="DO15" s="22" t="e" cm="1">
        <f t="array" aca="1" ref="DO15" ca="1">INDIRECT("Trámite"&amp;$B15&amp;"!"&amp;DO$2)</f>
        <v>#REF!</v>
      </c>
      <c r="DP15" s="22" t="e" cm="1">
        <f t="array" aca="1" ref="DP15" ca="1">INDIRECT("Trámite"&amp;$B15&amp;"!"&amp;DP$2)</f>
        <v>#REF!</v>
      </c>
      <c r="DQ15" s="22" t="e" cm="1">
        <f t="array" aca="1" ref="DQ15" ca="1">INDIRECT("Trámite"&amp;$B15&amp;"!"&amp;DQ$2)</f>
        <v>#REF!</v>
      </c>
      <c r="DR15" s="22" t="e" cm="1">
        <f t="array" aca="1" ref="DR15" ca="1">INDIRECT("Trámite"&amp;$B15&amp;"!"&amp;DR$2)</f>
        <v>#REF!</v>
      </c>
      <c r="DS15" s="22" t="e" cm="1">
        <f t="array" aca="1" ref="DS15" ca="1">INDIRECT("Trámite"&amp;$B15&amp;"!"&amp;DS$2)</f>
        <v>#REF!</v>
      </c>
      <c r="DT15" s="22" t="e" cm="1">
        <f t="array" aca="1" ref="DT15" ca="1">INDIRECT("Trámite"&amp;$B15&amp;"!"&amp;DT$2)</f>
        <v>#REF!</v>
      </c>
      <c r="DU15" s="22" t="e" cm="1">
        <f t="array" aca="1" ref="DU15" ca="1">INDIRECT("Trámite"&amp;$B15&amp;"!"&amp;DU$2)</f>
        <v>#REF!</v>
      </c>
      <c r="DV15" s="22" t="e" cm="1">
        <f t="array" aca="1" ref="DV15" ca="1">INDIRECT("Trámite"&amp;$B15&amp;"!"&amp;DV$2)</f>
        <v>#REF!</v>
      </c>
      <c r="DW15" s="22" t="e" cm="1">
        <f t="array" aca="1" ref="DW15" ca="1">INDIRECT("Trámite"&amp;$B15&amp;"!"&amp;DW$2)</f>
        <v>#REF!</v>
      </c>
      <c r="DX15" s="22" t="e" cm="1">
        <f t="array" aca="1" ref="DX15" ca="1">INDIRECT("Trámite"&amp;$B15&amp;"!"&amp;DX$2)</f>
        <v>#REF!</v>
      </c>
      <c r="DY15" s="22" t="e" cm="1">
        <f t="array" aca="1" ref="DY15" ca="1">INDIRECT("Trámite"&amp;$B15&amp;"!"&amp;DY$2)</f>
        <v>#REF!</v>
      </c>
      <c r="DZ15" s="22" t="e" cm="1">
        <f t="array" aca="1" ref="DZ15" ca="1">INDIRECT("Trámite"&amp;$B15&amp;"!"&amp;DZ$2)</f>
        <v>#REF!</v>
      </c>
      <c r="EA15" s="22" t="e" cm="1">
        <f t="array" aca="1" ref="EA15" ca="1">INDIRECT("Trámite"&amp;$B15&amp;"!"&amp;EA$2)</f>
        <v>#REF!</v>
      </c>
    </row>
    <row r="16" spans="2:131" x14ac:dyDescent="0.25">
      <c r="B16" s="21">
        <v>13</v>
      </c>
      <c r="C16" s="22" t="e" cm="1">
        <f t="array" aca="1" ref="C16" ca="1">INDIRECT("Trámite"&amp;$B16&amp;"!"&amp;C$2)</f>
        <v>#REF!</v>
      </c>
      <c r="D16" s="22" t="e" cm="1">
        <f t="array" aca="1" ref="D16" ca="1">INDIRECT("Trámite"&amp;$B16&amp;"!"&amp;D$2)</f>
        <v>#REF!</v>
      </c>
      <c r="E16" s="22" t="e" cm="1">
        <f t="array" aca="1" ref="E16" ca="1">INDIRECT("Trámite"&amp;$B16&amp;"!"&amp;E$2)</f>
        <v>#REF!</v>
      </c>
      <c r="F16" s="22" t="e" cm="1">
        <f t="array" aca="1" ref="F16" ca="1">INDIRECT("Trámite"&amp;$B16&amp;"!"&amp;F$2)</f>
        <v>#REF!</v>
      </c>
      <c r="G16" s="22" t="e" cm="1">
        <f t="array" aca="1" ref="G16" ca="1">INDIRECT("Trámite"&amp;$B16&amp;"!"&amp;G$2)</f>
        <v>#REF!</v>
      </c>
      <c r="H16" s="22" t="e" cm="1">
        <f t="array" aca="1" ref="H16" ca="1">INDIRECT("Trámite"&amp;$B16&amp;"!"&amp;H$2)</f>
        <v>#REF!</v>
      </c>
      <c r="I16" s="22" t="e" cm="1">
        <f t="array" aca="1" ref="I16" ca="1">INDIRECT("Trámite"&amp;$B16&amp;"!"&amp;I$2)</f>
        <v>#REF!</v>
      </c>
      <c r="J16" s="22" t="e" cm="1">
        <f t="array" aca="1" ref="J16" ca="1">INDIRECT("Trámite"&amp;$B16&amp;"!"&amp;J$2)</f>
        <v>#REF!</v>
      </c>
      <c r="K16" s="22" t="e" cm="1">
        <f t="array" aca="1" ref="K16" ca="1">INDIRECT("Trámite"&amp;$B16&amp;"!"&amp;K$2)</f>
        <v>#REF!</v>
      </c>
      <c r="L16" s="22" t="e" cm="1">
        <f t="array" aca="1" ref="L16" ca="1">INDIRECT("Trámite"&amp;$B16&amp;"!"&amp;L$2)</f>
        <v>#REF!</v>
      </c>
      <c r="M16" s="22" t="e" cm="1">
        <f t="array" aca="1" ref="M16" ca="1">INDIRECT("Trámite"&amp;$B16&amp;"!"&amp;M$2)</f>
        <v>#REF!</v>
      </c>
      <c r="N16" s="22" t="e" cm="1">
        <f t="array" aca="1" ref="N16" ca="1">INDIRECT("Trámite"&amp;$B16&amp;"!"&amp;N$2)</f>
        <v>#REF!</v>
      </c>
      <c r="O16" s="22" t="e" cm="1">
        <f t="array" aca="1" ref="O16" ca="1">INDIRECT("Trámite"&amp;$B16&amp;"!"&amp;O$2)</f>
        <v>#REF!</v>
      </c>
      <c r="P16" s="22" t="e" cm="1">
        <f t="array" aca="1" ref="P16" ca="1">INDIRECT("Trámite"&amp;$B16&amp;"!"&amp;P$2)</f>
        <v>#REF!</v>
      </c>
      <c r="Q16" s="22" t="e" cm="1">
        <f t="array" aca="1" ref="Q16" ca="1">INDIRECT("Trámite"&amp;$B16&amp;"!"&amp;Q$2)</f>
        <v>#REF!</v>
      </c>
      <c r="R16" s="22" t="e" cm="1">
        <f t="array" aca="1" ref="R16" ca="1">INDIRECT("Trámite"&amp;$B16&amp;"!"&amp;R$2)</f>
        <v>#REF!</v>
      </c>
      <c r="S16" s="22" t="e" cm="1">
        <f t="array" aca="1" ref="S16" ca="1">INDIRECT("Trámite"&amp;$B16&amp;"!"&amp;S$2)</f>
        <v>#REF!</v>
      </c>
      <c r="T16" s="22" t="e" cm="1">
        <f t="array" aca="1" ref="T16" ca="1">INDIRECT("Trámite"&amp;$B16&amp;"!"&amp;T$2)</f>
        <v>#REF!</v>
      </c>
      <c r="U16" s="22" t="e" cm="1">
        <f t="array" aca="1" ref="U16" ca="1">INDIRECT("Trámite"&amp;$B16&amp;"!"&amp;U$2)</f>
        <v>#REF!</v>
      </c>
      <c r="V16" s="22" t="e" cm="1">
        <f t="array" aca="1" ref="V16" ca="1">INDIRECT("Trámite"&amp;$B16&amp;"!"&amp;V$2)</f>
        <v>#REF!</v>
      </c>
      <c r="W16" s="22" t="e" cm="1">
        <f t="array" aca="1" ref="W16" ca="1">INDIRECT("Trámite"&amp;$B16&amp;"!"&amp;W$2)</f>
        <v>#REF!</v>
      </c>
      <c r="X16" s="22" t="e" cm="1">
        <f t="array" aca="1" ref="X16" ca="1">INDIRECT("Trámite"&amp;$B16&amp;"!"&amp;X$2)</f>
        <v>#REF!</v>
      </c>
      <c r="Y16" s="22" t="e" cm="1">
        <f t="array" aca="1" ref="Y16" ca="1">INDIRECT("Trámite"&amp;$B16&amp;"!"&amp;Y$2)</f>
        <v>#REF!</v>
      </c>
      <c r="Z16" s="22" t="e" cm="1">
        <f t="array" aca="1" ref="Z16" ca="1">INDIRECT("Trámite"&amp;$B16&amp;"!"&amp;Z$2)</f>
        <v>#REF!</v>
      </c>
      <c r="AA16" s="22" t="e" cm="1">
        <f t="array" aca="1" ref="AA16" ca="1">INDIRECT("Trámite"&amp;$B16&amp;"!"&amp;AA$2)</f>
        <v>#REF!</v>
      </c>
      <c r="AB16" s="22" t="e" cm="1">
        <f t="array" aca="1" ref="AB16" ca="1">INDIRECT("Trámite"&amp;$B16&amp;"!"&amp;AB$2)</f>
        <v>#REF!</v>
      </c>
      <c r="AC16" s="22" t="e" cm="1">
        <f t="array" aca="1" ref="AC16" ca="1">INDIRECT("Trámite"&amp;$B16&amp;"!"&amp;AC$2)</f>
        <v>#REF!</v>
      </c>
      <c r="AD16" s="22" t="e" cm="1">
        <f t="array" aca="1" ref="AD16" ca="1">INDIRECT("Trámite"&amp;$B16&amp;"!"&amp;AD$2)</f>
        <v>#REF!</v>
      </c>
      <c r="AE16" s="22" t="e" cm="1">
        <f t="array" aca="1" ref="AE16" ca="1">INDIRECT("Trámite"&amp;$B16&amp;"!"&amp;AE$2)</f>
        <v>#REF!</v>
      </c>
      <c r="AF16" s="22" t="e" cm="1">
        <f t="array" aca="1" ref="AF16" ca="1">INDIRECT("Trámite"&amp;$B16&amp;"!"&amp;AF$2)</f>
        <v>#REF!</v>
      </c>
      <c r="AG16" s="22" t="e" cm="1">
        <f t="array" aca="1" ref="AG16" ca="1">INDIRECT("Trámite"&amp;$B16&amp;"!"&amp;AG$2)</f>
        <v>#REF!</v>
      </c>
      <c r="AH16" s="22" t="e" cm="1">
        <f t="array" aca="1" ref="AH16" ca="1">INDIRECT("Trámite"&amp;$B16&amp;"!"&amp;AH$2)</f>
        <v>#REF!</v>
      </c>
      <c r="AI16" s="22" t="e" cm="1">
        <f t="array" aca="1" ref="AI16" ca="1">INDIRECT("Trámite"&amp;$B16&amp;"!"&amp;AI$2)</f>
        <v>#REF!</v>
      </c>
      <c r="AJ16" s="22" t="e" cm="1">
        <f t="array" aca="1" ref="AJ16" ca="1">INDIRECT("Trámite"&amp;$B16&amp;"!"&amp;AJ$2)</f>
        <v>#REF!</v>
      </c>
      <c r="AK16" s="22" t="e" cm="1">
        <f t="array" aca="1" ref="AK16" ca="1">INDIRECT("Trámite"&amp;$B16&amp;"!"&amp;AK$2)</f>
        <v>#REF!</v>
      </c>
      <c r="AL16" s="22" t="e" cm="1">
        <f t="array" aca="1" ref="AL16" ca="1">INDIRECT("Trámite"&amp;$B16&amp;"!"&amp;AL$2)</f>
        <v>#REF!</v>
      </c>
      <c r="AM16" s="22" t="e" cm="1">
        <f t="array" aca="1" ref="AM16" ca="1">INDIRECT("Trámite"&amp;$B16&amp;"!"&amp;AM$2)</f>
        <v>#REF!</v>
      </c>
      <c r="AN16" s="22" t="e" cm="1">
        <f t="array" aca="1" ref="AN16" ca="1">INDIRECT("Trámite"&amp;$B16&amp;"!"&amp;AN$2)</f>
        <v>#REF!</v>
      </c>
      <c r="AO16" s="22" t="e" cm="1">
        <f t="array" aca="1" ref="AO16" ca="1">INDIRECT("Trámite"&amp;$B16&amp;"!"&amp;AO$2)</f>
        <v>#REF!</v>
      </c>
      <c r="AP16" s="22" t="e" cm="1">
        <f t="array" aca="1" ref="AP16" ca="1">INDIRECT("Trámite"&amp;$B16&amp;"!"&amp;AP$2)</f>
        <v>#REF!</v>
      </c>
      <c r="AQ16" s="22" t="e" cm="1">
        <f t="array" aca="1" ref="AQ16" ca="1">INDIRECT("Trámite"&amp;$B16&amp;"!"&amp;AQ$2)</f>
        <v>#REF!</v>
      </c>
      <c r="AR16" s="22" t="e" cm="1">
        <f t="array" aca="1" ref="AR16" ca="1">INDIRECT("Trámite"&amp;$B16&amp;"!"&amp;AR$2)</f>
        <v>#REF!</v>
      </c>
      <c r="AS16" s="22" t="e" cm="1">
        <f t="array" aca="1" ref="AS16" ca="1">INDIRECT("Trámite"&amp;$B16&amp;"!"&amp;AS$2)</f>
        <v>#REF!</v>
      </c>
      <c r="AT16" s="22" t="e" cm="1">
        <f t="array" aca="1" ref="AT16" ca="1">INDIRECT("Trámite"&amp;$B16&amp;"!"&amp;AT$2)</f>
        <v>#REF!</v>
      </c>
      <c r="AU16" s="22" t="e" cm="1">
        <f t="array" aca="1" ref="AU16" ca="1">INDIRECT("Trámite"&amp;$B16&amp;"!"&amp;AU$2)</f>
        <v>#REF!</v>
      </c>
      <c r="AV16" s="22" t="e" cm="1">
        <f t="array" aca="1" ref="AV16" ca="1">INDIRECT("Trámite"&amp;$B16&amp;"!"&amp;AV$2)</f>
        <v>#REF!</v>
      </c>
      <c r="AW16" s="22" t="e" cm="1">
        <f t="array" aca="1" ref="AW16" ca="1">INDIRECT("Trámite"&amp;$B16&amp;"!"&amp;AW$2)</f>
        <v>#REF!</v>
      </c>
      <c r="AX16" s="22" t="e" cm="1">
        <f t="array" aca="1" ref="AX16" ca="1">INDIRECT("Trámite"&amp;$B16&amp;"!"&amp;AX$2)</f>
        <v>#REF!</v>
      </c>
      <c r="AY16" s="22" t="e" cm="1">
        <f t="array" aca="1" ref="AY16" ca="1">INDIRECT("Trámite"&amp;$B16&amp;"!"&amp;AY$2)</f>
        <v>#REF!</v>
      </c>
      <c r="AZ16" s="22" t="e" cm="1">
        <f t="array" aca="1" ref="AZ16" ca="1">INDIRECT("Trámite"&amp;$B16&amp;"!"&amp;AZ$2)</f>
        <v>#REF!</v>
      </c>
      <c r="BA16" s="22" t="e" cm="1">
        <f t="array" aca="1" ref="BA16" ca="1">INDIRECT("Trámite"&amp;$B16&amp;"!"&amp;BA$2)</f>
        <v>#REF!</v>
      </c>
      <c r="BB16" s="22" t="e" cm="1">
        <f t="array" aca="1" ref="BB16" ca="1">INDIRECT("Trámite"&amp;$B16&amp;"!"&amp;BB$2)</f>
        <v>#REF!</v>
      </c>
      <c r="BC16" s="22" t="e" cm="1">
        <f t="array" aca="1" ref="BC16" ca="1">INDIRECT("Trámite"&amp;$B16&amp;"!"&amp;BC$2)</f>
        <v>#REF!</v>
      </c>
      <c r="BD16" s="22" t="e" cm="1">
        <f t="array" aca="1" ref="BD16" ca="1">INDIRECT("Trámite"&amp;$B16&amp;"!"&amp;BD$2)</f>
        <v>#REF!</v>
      </c>
      <c r="BE16" s="22" t="e" cm="1">
        <f t="array" aca="1" ref="BE16" ca="1">INDIRECT("Trámite"&amp;$B16&amp;"!"&amp;BE$2)</f>
        <v>#REF!</v>
      </c>
      <c r="BF16" s="22" t="e" cm="1">
        <f t="array" aca="1" ref="BF16" ca="1">INDIRECT("Trámite"&amp;$B16&amp;"!"&amp;BF$2)</f>
        <v>#REF!</v>
      </c>
      <c r="BG16" s="22" t="e" cm="1">
        <f t="array" aca="1" ref="BG16" ca="1">INDIRECT("Trámite"&amp;$B16&amp;"!"&amp;BG$2)</f>
        <v>#REF!</v>
      </c>
      <c r="BH16" s="22" t="e" cm="1">
        <f t="array" aca="1" ref="BH16" ca="1">INDIRECT("Trámite"&amp;$B16&amp;"!"&amp;BH$2)</f>
        <v>#REF!</v>
      </c>
      <c r="BI16" s="22" t="e" cm="1">
        <f t="array" aca="1" ref="BI16" ca="1">INDIRECT("Trámite"&amp;$B16&amp;"!"&amp;BI$2)</f>
        <v>#REF!</v>
      </c>
      <c r="BJ16" s="22" t="e" cm="1">
        <f t="array" aca="1" ref="BJ16" ca="1">INDIRECT("Trámite"&amp;$B16&amp;"!"&amp;BJ$2)</f>
        <v>#REF!</v>
      </c>
      <c r="BK16" s="22" t="e" cm="1">
        <f t="array" aca="1" ref="BK16" ca="1">INDIRECT("Trámite"&amp;$B16&amp;"!"&amp;BK$2)</f>
        <v>#REF!</v>
      </c>
      <c r="BL16" s="22" t="e" cm="1">
        <f t="array" aca="1" ref="BL16" ca="1">INDIRECT("Trámite"&amp;$B16&amp;"!"&amp;BL$2)</f>
        <v>#REF!</v>
      </c>
      <c r="BM16" s="22" t="e" cm="1">
        <f t="array" aca="1" ref="BM16" ca="1">INDIRECT("Trámite"&amp;$B16&amp;"!"&amp;BM$2)</f>
        <v>#REF!</v>
      </c>
      <c r="BN16" s="22" t="e" cm="1">
        <f t="array" aca="1" ref="BN16" ca="1">INDIRECT("Trámite"&amp;$B16&amp;"!"&amp;BN$2)</f>
        <v>#REF!</v>
      </c>
      <c r="BO16" s="22" t="e" cm="1">
        <f t="array" aca="1" ref="BO16" ca="1">INDIRECT("Trámite"&amp;$B16&amp;"!"&amp;BO$2)</f>
        <v>#REF!</v>
      </c>
      <c r="BP16" s="22" t="e" cm="1">
        <f t="array" aca="1" ref="BP16" ca="1">INDIRECT("Trámite"&amp;$B16&amp;"!"&amp;BP$2)</f>
        <v>#REF!</v>
      </c>
      <c r="BQ16" s="22" t="e" cm="1">
        <f t="array" aca="1" ref="BQ16" ca="1">INDIRECT("Trámite"&amp;$B16&amp;"!"&amp;BQ$2)</f>
        <v>#REF!</v>
      </c>
      <c r="BR16" s="22" t="e" cm="1">
        <f t="array" aca="1" ref="BR16" ca="1">INDIRECT("Trámite"&amp;$B16&amp;"!"&amp;BR$2)</f>
        <v>#REF!</v>
      </c>
      <c r="BS16" s="22" t="e" cm="1">
        <f t="array" aca="1" ref="BS16" ca="1">INDIRECT("Trámite"&amp;$B16&amp;"!"&amp;BS$2)</f>
        <v>#REF!</v>
      </c>
      <c r="BT16" s="22" t="e" cm="1">
        <f t="array" aca="1" ref="BT16" ca="1">INDIRECT("Trámite"&amp;$B16&amp;"!"&amp;BT$2)</f>
        <v>#REF!</v>
      </c>
      <c r="BU16" s="22" t="e" cm="1">
        <f t="array" aca="1" ref="BU16" ca="1">INDIRECT("Trámite"&amp;$B16&amp;"!"&amp;BU$2)</f>
        <v>#REF!</v>
      </c>
      <c r="BV16" s="22" t="e" cm="1">
        <f t="array" aca="1" ref="BV16" ca="1">INDIRECT("Trámite"&amp;$B16&amp;"!"&amp;BV$2)</f>
        <v>#REF!</v>
      </c>
      <c r="BW16" s="22" t="e" cm="1">
        <f t="array" aca="1" ref="BW16" ca="1">INDIRECT("Trámite"&amp;$B16&amp;"!"&amp;BW$2)</f>
        <v>#REF!</v>
      </c>
      <c r="BX16" s="22" t="e" cm="1">
        <f t="array" aca="1" ref="BX16" ca="1">INDIRECT("Trámite"&amp;$B16&amp;"!"&amp;BX$2)</f>
        <v>#REF!</v>
      </c>
      <c r="BY16" s="22" t="e" cm="1">
        <f t="array" aca="1" ref="BY16" ca="1">INDIRECT("Trámite"&amp;$B16&amp;"!"&amp;BY$2)</f>
        <v>#REF!</v>
      </c>
      <c r="BZ16" s="22" t="e" cm="1">
        <f t="array" aca="1" ref="BZ16" ca="1">INDIRECT("Trámite"&amp;$B16&amp;"!"&amp;BZ$2)</f>
        <v>#REF!</v>
      </c>
      <c r="CA16" s="22" t="e" cm="1">
        <f t="array" aca="1" ref="CA16" ca="1">INDIRECT("Trámite"&amp;$B16&amp;"!"&amp;CA$2)</f>
        <v>#REF!</v>
      </c>
      <c r="CB16" s="22" t="e" cm="1">
        <f t="array" aca="1" ref="CB16" ca="1">INDIRECT("Trámite"&amp;$B16&amp;"!"&amp;CB$2)</f>
        <v>#REF!</v>
      </c>
      <c r="CC16" s="22" t="e" cm="1">
        <f t="array" aca="1" ref="CC16" ca="1">INDIRECT("Trámite"&amp;$B16&amp;"!"&amp;CC$2)</f>
        <v>#REF!</v>
      </c>
      <c r="CD16" s="22" t="e" cm="1">
        <f t="array" aca="1" ref="CD16" ca="1">INDIRECT("Trámite"&amp;$B16&amp;"!"&amp;CD$2)</f>
        <v>#REF!</v>
      </c>
      <c r="CE16" s="22" t="e" cm="1">
        <f t="array" aca="1" ref="CE16" ca="1">INDIRECT("Trámite"&amp;$B16&amp;"!"&amp;CE$2)</f>
        <v>#REF!</v>
      </c>
      <c r="CF16" s="22" t="e" cm="1">
        <f t="array" aca="1" ref="CF16" ca="1">INDIRECT("Trámite"&amp;$B16&amp;"!"&amp;CF$2)</f>
        <v>#REF!</v>
      </c>
      <c r="CG16" s="22" t="e" cm="1">
        <f t="array" aca="1" ref="CG16" ca="1">INDIRECT("Trámite"&amp;$B16&amp;"!"&amp;CG$2)</f>
        <v>#REF!</v>
      </c>
      <c r="CH16" s="22" t="e" cm="1">
        <f t="array" aca="1" ref="CH16" ca="1">INDIRECT("Trámite"&amp;$B16&amp;"!"&amp;CH$2)</f>
        <v>#REF!</v>
      </c>
      <c r="CI16" s="22" t="e" cm="1">
        <f t="array" aca="1" ref="CI16" ca="1">INDIRECT("Trámite"&amp;$B16&amp;"!"&amp;CI$2)</f>
        <v>#REF!</v>
      </c>
      <c r="CJ16" s="22" t="e" cm="1">
        <f t="array" aca="1" ref="CJ16" ca="1">INDIRECT("Trámite"&amp;$B16&amp;"!"&amp;CJ$2)</f>
        <v>#REF!</v>
      </c>
      <c r="CK16" s="22" t="e" cm="1">
        <f t="array" aca="1" ref="CK16" ca="1">INDIRECT("Trámite"&amp;$B16&amp;"!"&amp;CK$2)</f>
        <v>#REF!</v>
      </c>
      <c r="CL16" s="22" t="e" cm="1">
        <f t="array" aca="1" ref="CL16" ca="1">INDIRECT("Trámite"&amp;$B16&amp;"!"&amp;CL$2)</f>
        <v>#REF!</v>
      </c>
      <c r="CM16" s="22" t="e" cm="1">
        <f t="array" aca="1" ref="CM16" ca="1">INDIRECT("Trámite"&amp;$B16&amp;"!"&amp;CM$2)</f>
        <v>#REF!</v>
      </c>
      <c r="CN16" s="22" t="e" cm="1">
        <f t="array" aca="1" ref="CN16" ca="1">INDIRECT("Trámite"&amp;$B16&amp;"!"&amp;CN$2)</f>
        <v>#REF!</v>
      </c>
      <c r="CO16" s="22" t="e" cm="1">
        <f t="array" aca="1" ref="CO16" ca="1">INDIRECT("Trámite"&amp;$B16&amp;"!"&amp;CO$2)</f>
        <v>#REF!</v>
      </c>
      <c r="CP16" s="22" t="e" cm="1">
        <f t="array" aca="1" ref="CP16" ca="1">INDIRECT("Trámite"&amp;$B16&amp;"!"&amp;CP$2)</f>
        <v>#REF!</v>
      </c>
      <c r="CQ16" s="22" t="e" cm="1">
        <f t="array" aca="1" ref="CQ16" ca="1">INDIRECT("Trámite"&amp;$B16&amp;"!"&amp;CQ$2)</f>
        <v>#REF!</v>
      </c>
      <c r="CR16" s="22" t="e" cm="1">
        <f t="array" aca="1" ref="CR16" ca="1">INDIRECT("Trámite"&amp;$B16&amp;"!"&amp;CR$2)</f>
        <v>#REF!</v>
      </c>
      <c r="CS16" s="22" t="e" cm="1">
        <f t="array" aca="1" ref="CS16" ca="1">INDIRECT("Trámite"&amp;$B16&amp;"!"&amp;CS$2)</f>
        <v>#REF!</v>
      </c>
      <c r="CT16" s="22" t="e" cm="1">
        <f t="array" aca="1" ref="CT16" ca="1">INDIRECT("Trámite"&amp;$B16&amp;"!"&amp;CT$2)</f>
        <v>#REF!</v>
      </c>
      <c r="CU16" s="22" t="e" cm="1">
        <f t="array" aca="1" ref="CU16" ca="1">INDIRECT("Trámite"&amp;$B16&amp;"!"&amp;CU$2)</f>
        <v>#REF!</v>
      </c>
      <c r="CV16" s="22" t="e" cm="1">
        <f t="array" aca="1" ref="CV16" ca="1">INDIRECT("Trámite"&amp;$B16&amp;"!"&amp;CV$2)</f>
        <v>#REF!</v>
      </c>
      <c r="CW16" s="22" t="e" cm="1">
        <f t="array" aca="1" ref="CW16" ca="1">INDIRECT("Trámite"&amp;$B16&amp;"!"&amp;CW$2)</f>
        <v>#REF!</v>
      </c>
      <c r="CX16" s="22" t="e" cm="1">
        <f t="array" aca="1" ref="CX16" ca="1">INDIRECT("Trámite"&amp;$B16&amp;"!"&amp;CX$2)</f>
        <v>#REF!</v>
      </c>
      <c r="CY16" s="22" t="e" cm="1">
        <f t="array" aca="1" ref="CY16" ca="1">INDIRECT("Trámite"&amp;$B16&amp;"!"&amp;CY$2)</f>
        <v>#REF!</v>
      </c>
      <c r="CZ16" s="22" t="e" cm="1">
        <f t="array" aca="1" ref="CZ16" ca="1">INDIRECT("Trámite"&amp;$B16&amp;"!"&amp;CZ$2)</f>
        <v>#REF!</v>
      </c>
      <c r="DA16" s="22" t="e" cm="1">
        <f t="array" aca="1" ref="DA16" ca="1">INDIRECT("Trámite"&amp;$B16&amp;"!"&amp;DA$2)</f>
        <v>#REF!</v>
      </c>
      <c r="DB16" s="22" t="e" cm="1">
        <f t="array" aca="1" ref="DB16" ca="1">INDIRECT("Trámite"&amp;$B16&amp;"!"&amp;DB$2)</f>
        <v>#REF!</v>
      </c>
      <c r="DC16" s="22" t="e" cm="1">
        <f t="array" aca="1" ref="DC16" ca="1">INDIRECT("Trámite"&amp;$B16&amp;"!"&amp;DC$2)</f>
        <v>#REF!</v>
      </c>
      <c r="DD16" s="22" t="e" cm="1">
        <f t="array" aca="1" ref="DD16" ca="1">INDIRECT("Trámite"&amp;$B16&amp;"!"&amp;DD$2)</f>
        <v>#REF!</v>
      </c>
      <c r="DE16" s="22" t="e" cm="1">
        <f t="array" aca="1" ref="DE16" ca="1">INDIRECT("Trámite"&amp;$B16&amp;"!"&amp;DE$2)</f>
        <v>#REF!</v>
      </c>
      <c r="DF16" s="22" t="e" cm="1">
        <f t="array" aca="1" ref="DF16" ca="1">INDIRECT("Trámite"&amp;$B16&amp;"!"&amp;DF$2)</f>
        <v>#REF!</v>
      </c>
      <c r="DG16" s="22" t="e" cm="1">
        <f t="array" aca="1" ref="DG16" ca="1">INDIRECT("Trámite"&amp;$B16&amp;"!"&amp;DG$2)</f>
        <v>#REF!</v>
      </c>
      <c r="DH16" s="22" t="e" cm="1">
        <f t="array" aca="1" ref="DH16" ca="1">INDIRECT("Trámite"&amp;$B16&amp;"!"&amp;DH$2)</f>
        <v>#REF!</v>
      </c>
      <c r="DI16" s="22" t="e" cm="1">
        <f t="array" aca="1" ref="DI16" ca="1">INDIRECT("Trámite"&amp;$B16&amp;"!"&amp;DI$2)</f>
        <v>#REF!</v>
      </c>
      <c r="DJ16" s="22" t="e" cm="1">
        <f t="array" aca="1" ref="DJ16" ca="1">INDIRECT("Trámite"&amp;$B16&amp;"!"&amp;DJ$2)</f>
        <v>#REF!</v>
      </c>
      <c r="DK16" s="22" t="e" cm="1">
        <f t="array" aca="1" ref="DK16" ca="1">INDIRECT("Trámite"&amp;$B16&amp;"!"&amp;DK$2)</f>
        <v>#REF!</v>
      </c>
      <c r="DL16" s="22" t="e" cm="1">
        <f t="array" aca="1" ref="DL16" ca="1">INDIRECT("Trámite"&amp;$B16&amp;"!"&amp;DL$2)</f>
        <v>#REF!</v>
      </c>
      <c r="DM16" s="22" t="e" cm="1">
        <f t="array" aca="1" ref="DM16" ca="1">INDIRECT("Trámite"&amp;$B16&amp;"!"&amp;DM$2)</f>
        <v>#REF!</v>
      </c>
      <c r="DN16" s="22" t="e" cm="1">
        <f t="array" aca="1" ref="DN16" ca="1">INDIRECT("Trámite"&amp;$B16&amp;"!"&amp;DN$2)</f>
        <v>#REF!</v>
      </c>
      <c r="DO16" s="22" t="e" cm="1">
        <f t="array" aca="1" ref="DO16" ca="1">INDIRECT("Trámite"&amp;$B16&amp;"!"&amp;DO$2)</f>
        <v>#REF!</v>
      </c>
      <c r="DP16" s="22" t="e" cm="1">
        <f t="array" aca="1" ref="DP16" ca="1">INDIRECT("Trámite"&amp;$B16&amp;"!"&amp;DP$2)</f>
        <v>#REF!</v>
      </c>
      <c r="DQ16" s="22" t="e" cm="1">
        <f t="array" aca="1" ref="DQ16" ca="1">INDIRECT("Trámite"&amp;$B16&amp;"!"&amp;DQ$2)</f>
        <v>#REF!</v>
      </c>
      <c r="DR16" s="22" t="e" cm="1">
        <f t="array" aca="1" ref="DR16" ca="1">INDIRECT("Trámite"&amp;$B16&amp;"!"&amp;DR$2)</f>
        <v>#REF!</v>
      </c>
      <c r="DS16" s="22" t="e" cm="1">
        <f t="array" aca="1" ref="DS16" ca="1">INDIRECT("Trámite"&amp;$B16&amp;"!"&amp;DS$2)</f>
        <v>#REF!</v>
      </c>
      <c r="DT16" s="22" t="e" cm="1">
        <f t="array" aca="1" ref="DT16" ca="1">INDIRECT("Trámite"&amp;$B16&amp;"!"&amp;DT$2)</f>
        <v>#REF!</v>
      </c>
      <c r="DU16" s="22" t="e" cm="1">
        <f t="array" aca="1" ref="DU16" ca="1">INDIRECT("Trámite"&amp;$B16&amp;"!"&amp;DU$2)</f>
        <v>#REF!</v>
      </c>
      <c r="DV16" s="22" t="e" cm="1">
        <f t="array" aca="1" ref="DV16" ca="1">INDIRECT("Trámite"&amp;$B16&amp;"!"&amp;DV$2)</f>
        <v>#REF!</v>
      </c>
      <c r="DW16" s="22" t="e" cm="1">
        <f t="array" aca="1" ref="DW16" ca="1">INDIRECT("Trámite"&amp;$B16&amp;"!"&amp;DW$2)</f>
        <v>#REF!</v>
      </c>
      <c r="DX16" s="22" t="e" cm="1">
        <f t="array" aca="1" ref="DX16" ca="1">INDIRECT("Trámite"&amp;$B16&amp;"!"&amp;DX$2)</f>
        <v>#REF!</v>
      </c>
      <c r="DY16" s="22" t="e" cm="1">
        <f t="array" aca="1" ref="DY16" ca="1">INDIRECT("Trámite"&amp;$B16&amp;"!"&amp;DY$2)</f>
        <v>#REF!</v>
      </c>
      <c r="DZ16" s="22" t="e" cm="1">
        <f t="array" aca="1" ref="DZ16" ca="1">INDIRECT("Trámite"&amp;$B16&amp;"!"&amp;DZ$2)</f>
        <v>#REF!</v>
      </c>
      <c r="EA16" s="22" t="e" cm="1">
        <f t="array" aca="1" ref="EA16" ca="1">INDIRECT("Trámite"&amp;$B16&amp;"!"&amp;EA$2)</f>
        <v>#REF!</v>
      </c>
    </row>
    <row r="17" spans="2:131" x14ac:dyDescent="0.25">
      <c r="B17" s="21">
        <v>14</v>
      </c>
      <c r="C17" s="22" t="e" cm="1">
        <f t="array" aca="1" ref="C17" ca="1">INDIRECT("Trámite"&amp;$B17&amp;"!"&amp;C$2)</f>
        <v>#REF!</v>
      </c>
      <c r="D17" s="22" t="e" cm="1">
        <f t="array" aca="1" ref="D17" ca="1">INDIRECT("Trámite"&amp;$B17&amp;"!"&amp;D$2)</f>
        <v>#REF!</v>
      </c>
      <c r="E17" s="22" t="e" cm="1">
        <f t="array" aca="1" ref="E17" ca="1">INDIRECT("Trámite"&amp;$B17&amp;"!"&amp;E$2)</f>
        <v>#REF!</v>
      </c>
      <c r="F17" s="22" t="e" cm="1">
        <f t="array" aca="1" ref="F17" ca="1">INDIRECT("Trámite"&amp;$B17&amp;"!"&amp;F$2)</f>
        <v>#REF!</v>
      </c>
      <c r="G17" s="22" t="e" cm="1">
        <f t="array" aca="1" ref="G17" ca="1">INDIRECT("Trámite"&amp;$B17&amp;"!"&amp;G$2)</f>
        <v>#REF!</v>
      </c>
      <c r="H17" s="22" t="e" cm="1">
        <f t="array" aca="1" ref="H17" ca="1">INDIRECT("Trámite"&amp;$B17&amp;"!"&amp;H$2)</f>
        <v>#REF!</v>
      </c>
      <c r="I17" s="22" t="e" cm="1">
        <f t="array" aca="1" ref="I17" ca="1">INDIRECT("Trámite"&amp;$B17&amp;"!"&amp;I$2)</f>
        <v>#REF!</v>
      </c>
      <c r="J17" s="22" t="e" cm="1">
        <f t="array" aca="1" ref="J17" ca="1">INDIRECT("Trámite"&amp;$B17&amp;"!"&amp;J$2)</f>
        <v>#REF!</v>
      </c>
      <c r="K17" s="22" t="e" cm="1">
        <f t="array" aca="1" ref="K17" ca="1">INDIRECT("Trámite"&amp;$B17&amp;"!"&amp;K$2)</f>
        <v>#REF!</v>
      </c>
      <c r="L17" s="22" t="e" cm="1">
        <f t="array" aca="1" ref="L17" ca="1">INDIRECT("Trámite"&amp;$B17&amp;"!"&amp;L$2)</f>
        <v>#REF!</v>
      </c>
      <c r="M17" s="22" t="e" cm="1">
        <f t="array" aca="1" ref="M17" ca="1">INDIRECT("Trámite"&amp;$B17&amp;"!"&amp;M$2)</f>
        <v>#REF!</v>
      </c>
      <c r="N17" s="22" t="e" cm="1">
        <f t="array" aca="1" ref="N17" ca="1">INDIRECT("Trámite"&amp;$B17&amp;"!"&amp;N$2)</f>
        <v>#REF!</v>
      </c>
      <c r="O17" s="22" t="e" cm="1">
        <f t="array" aca="1" ref="O17" ca="1">INDIRECT("Trámite"&amp;$B17&amp;"!"&amp;O$2)</f>
        <v>#REF!</v>
      </c>
      <c r="P17" s="22" t="e" cm="1">
        <f t="array" aca="1" ref="P17" ca="1">INDIRECT("Trámite"&amp;$B17&amp;"!"&amp;P$2)</f>
        <v>#REF!</v>
      </c>
      <c r="Q17" s="22" t="e" cm="1">
        <f t="array" aca="1" ref="Q17" ca="1">INDIRECT("Trámite"&amp;$B17&amp;"!"&amp;Q$2)</f>
        <v>#REF!</v>
      </c>
      <c r="R17" s="22" t="e" cm="1">
        <f t="array" aca="1" ref="R17" ca="1">INDIRECT("Trámite"&amp;$B17&amp;"!"&amp;R$2)</f>
        <v>#REF!</v>
      </c>
      <c r="S17" s="22" t="e" cm="1">
        <f t="array" aca="1" ref="S17" ca="1">INDIRECT("Trámite"&amp;$B17&amp;"!"&amp;S$2)</f>
        <v>#REF!</v>
      </c>
      <c r="T17" s="22" t="e" cm="1">
        <f t="array" aca="1" ref="T17" ca="1">INDIRECT("Trámite"&amp;$B17&amp;"!"&amp;T$2)</f>
        <v>#REF!</v>
      </c>
      <c r="U17" s="22" t="e" cm="1">
        <f t="array" aca="1" ref="U17" ca="1">INDIRECT("Trámite"&amp;$B17&amp;"!"&amp;U$2)</f>
        <v>#REF!</v>
      </c>
      <c r="V17" s="22" t="e" cm="1">
        <f t="array" aca="1" ref="V17" ca="1">INDIRECT("Trámite"&amp;$B17&amp;"!"&amp;V$2)</f>
        <v>#REF!</v>
      </c>
      <c r="W17" s="22" t="e" cm="1">
        <f t="array" aca="1" ref="W17" ca="1">INDIRECT("Trámite"&amp;$B17&amp;"!"&amp;W$2)</f>
        <v>#REF!</v>
      </c>
      <c r="X17" s="22" t="e" cm="1">
        <f t="array" aca="1" ref="X17" ca="1">INDIRECT("Trámite"&amp;$B17&amp;"!"&amp;X$2)</f>
        <v>#REF!</v>
      </c>
      <c r="Y17" s="22" t="e" cm="1">
        <f t="array" aca="1" ref="Y17" ca="1">INDIRECT("Trámite"&amp;$B17&amp;"!"&amp;Y$2)</f>
        <v>#REF!</v>
      </c>
      <c r="Z17" s="22" t="e" cm="1">
        <f t="array" aca="1" ref="Z17" ca="1">INDIRECT("Trámite"&amp;$B17&amp;"!"&amp;Z$2)</f>
        <v>#REF!</v>
      </c>
      <c r="AA17" s="22" t="e" cm="1">
        <f t="array" aca="1" ref="AA17" ca="1">INDIRECT("Trámite"&amp;$B17&amp;"!"&amp;AA$2)</f>
        <v>#REF!</v>
      </c>
      <c r="AB17" s="22" t="e" cm="1">
        <f t="array" aca="1" ref="AB17" ca="1">INDIRECT("Trámite"&amp;$B17&amp;"!"&amp;AB$2)</f>
        <v>#REF!</v>
      </c>
      <c r="AC17" s="22" t="e" cm="1">
        <f t="array" aca="1" ref="AC17" ca="1">INDIRECT("Trámite"&amp;$B17&amp;"!"&amp;AC$2)</f>
        <v>#REF!</v>
      </c>
      <c r="AD17" s="22" t="e" cm="1">
        <f t="array" aca="1" ref="AD17" ca="1">INDIRECT("Trámite"&amp;$B17&amp;"!"&amp;AD$2)</f>
        <v>#REF!</v>
      </c>
      <c r="AE17" s="22" t="e" cm="1">
        <f t="array" aca="1" ref="AE17" ca="1">INDIRECT("Trámite"&amp;$B17&amp;"!"&amp;AE$2)</f>
        <v>#REF!</v>
      </c>
      <c r="AF17" s="22" t="e" cm="1">
        <f t="array" aca="1" ref="AF17" ca="1">INDIRECT("Trámite"&amp;$B17&amp;"!"&amp;AF$2)</f>
        <v>#REF!</v>
      </c>
      <c r="AG17" s="22" t="e" cm="1">
        <f t="array" aca="1" ref="AG17" ca="1">INDIRECT("Trámite"&amp;$B17&amp;"!"&amp;AG$2)</f>
        <v>#REF!</v>
      </c>
      <c r="AH17" s="22" t="e" cm="1">
        <f t="array" aca="1" ref="AH17" ca="1">INDIRECT("Trámite"&amp;$B17&amp;"!"&amp;AH$2)</f>
        <v>#REF!</v>
      </c>
      <c r="AI17" s="22" t="e" cm="1">
        <f t="array" aca="1" ref="AI17" ca="1">INDIRECT("Trámite"&amp;$B17&amp;"!"&amp;AI$2)</f>
        <v>#REF!</v>
      </c>
      <c r="AJ17" s="22" t="e" cm="1">
        <f t="array" aca="1" ref="AJ17" ca="1">INDIRECT("Trámite"&amp;$B17&amp;"!"&amp;AJ$2)</f>
        <v>#REF!</v>
      </c>
      <c r="AK17" s="22" t="e" cm="1">
        <f t="array" aca="1" ref="AK17" ca="1">INDIRECT("Trámite"&amp;$B17&amp;"!"&amp;AK$2)</f>
        <v>#REF!</v>
      </c>
      <c r="AL17" s="22" t="e" cm="1">
        <f t="array" aca="1" ref="AL17" ca="1">INDIRECT("Trámite"&amp;$B17&amp;"!"&amp;AL$2)</f>
        <v>#REF!</v>
      </c>
      <c r="AM17" s="22" t="e" cm="1">
        <f t="array" aca="1" ref="AM17" ca="1">INDIRECT("Trámite"&amp;$B17&amp;"!"&amp;AM$2)</f>
        <v>#REF!</v>
      </c>
      <c r="AN17" s="22" t="e" cm="1">
        <f t="array" aca="1" ref="AN17" ca="1">INDIRECT("Trámite"&amp;$B17&amp;"!"&amp;AN$2)</f>
        <v>#REF!</v>
      </c>
      <c r="AO17" s="22" t="e" cm="1">
        <f t="array" aca="1" ref="AO17" ca="1">INDIRECT("Trámite"&amp;$B17&amp;"!"&amp;AO$2)</f>
        <v>#REF!</v>
      </c>
      <c r="AP17" s="22" t="e" cm="1">
        <f t="array" aca="1" ref="AP17" ca="1">INDIRECT("Trámite"&amp;$B17&amp;"!"&amp;AP$2)</f>
        <v>#REF!</v>
      </c>
      <c r="AQ17" s="22" t="e" cm="1">
        <f t="array" aca="1" ref="AQ17" ca="1">INDIRECT("Trámite"&amp;$B17&amp;"!"&amp;AQ$2)</f>
        <v>#REF!</v>
      </c>
      <c r="AR17" s="22" t="e" cm="1">
        <f t="array" aca="1" ref="AR17" ca="1">INDIRECT("Trámite"&amp;$B17&amp;"!"&amp;AR$2)</f>
        <v>#REF!</v>
      </c>
      <c r="AS17" s="22" t="e" cm="1">
        <f t="array" aca="1" ref="AS17" ca="1">INDIRECT("Trámite"&amp;$B17&amp;"!"&amp;AS$2)</f>
        <v>#REF!</v>
      </c>
      <c r="AT17" s="22" t="e" cm="1">
        <f t="array" aca="1" ref="AT17" ca="1">INDIRECT("Trámite"&amp;$B17&amp;"!"&amp;AT$2)</f>
        <v>#REF!</v>
      </c>
      <c r="AU17" s="22" t="e" cm="1">
        <f t="array" aca="1" ref="AU17" ca="1">INDIRECT("Trámite"&amp;$B17&amp;"!"&amp;AU$2)</f>
        <v>#REF!</v>
      </c>
      <c r="AV17" s="22" t="e" cm="1">
        <f t="array" aca="1" ref="AV17" ca="1">INDIRECT("Trámite"&amp;$B17&amp;"!"&amp;AV$2)</f>
        <v>#REF!</v>
      </c>
      <c r="AW17" s="22" t="e" cm="1">
        <f t="array" aca="1" ref="AW17" ca="1">INDIRECT("Trámite"&amp;$B17&amp;"!"&amp;AW$2)</f>
        <v>#REF!</v>
      </c>
      <c r="AX17" s="22" t="e" cm="1">
        <f t="array" aca="1" ref="AX17" ca="1">INDIRECT("Trámite"&amp;$B17&amp;"!"&amp;AX$2)</f>
        <v>#REF!</v>
      </c>
      <c r="AY17" s="22" t="e" cm="1">
        <f t="array" aca="1" ref="AY17" ca="1">INDIRECT("Trámite"&amp;$B17&amp;"!"&amp;AY$2)</f>
        <v>#REF!</v>
      </c>
      <c r="AZ17" s="22" t="e" cm="1">
        <f t="array" aca="1" ref="AZ17" ca="1">INDIRECT("Trámite"&amp;$B17&amp;"!"&amp;AZ$2)</f>
        <v>#REF!</v>
      </c>
      <c r="BA17" s="22" t="e" cm="1">
        <f t="array" aca="1" ref="BA17" ca="1">INDIRECT("Trámite"&amp;$B17&amp;"!"&amp;BA$2)</f>
        <v>#REF!</v>
      </c>
      <c r="BB17" s="22" t="e" cm="1">
        <f t="array" aca="1" ref="BB17" ca="1">INDIRECT("Trámite"&amp;$B17&amp;"!"&amp;BB$2)</f>
        <v>#REF!</v>
      </c>
      <c r="BC17" s="22" t="e" cm="1">
        <f t="array" aca="1" ref="BC17" ca="1">INDIRECT("Trámite"&amp;$B17&amp;"!"&amp;BC$2)</f>
        <v>#REF!</v>
      </c>
      <c r="BD17" s="22" t="e" cm="1">
        <f t="array" aca="1" ref="BD17" ca="1">INDIRECT("Trámite"&amp;$B17&amp;"!"&amp;BD$2)</f>
        <v>#REF!</v>
      </c>
      <c r="BE17" s="22" t="e" cm="1">
        <f t="array" aca="1" ref="BE17" ca="1">INDIRECT("Trámite"&amp;$B17&amp;"!"&amp;BE$2)</f>
        <v>#REF!</v>
      </c>
      <c r="BF17" s="22" t="e" cm="1">
        <f t="array" aca="1" ref="BF17" ca="1">INDIRECT("Trámite"&amp;$B17&amp;"!"&amp;BF$2)</f>
        <v>#REF!</v>
      </c>
      <c r="BG17" s="22" t="e" cm="1">
        <f t="array" aca="1" ref="BG17" ca="1">INDIRECT("Trámite"&amp;$B17&amp;"!"&amp;BG$2)</f>
        <v>#REF!</v>
      </c>
      <c r="BH17" s="22" t="e" cm="1">
        <f t="array" aca="1" ref="BH17" ca="1">INDIRECT("Trámite"&amp;$B17&amp;"!"&amp;BH$2)</f>
        <v>#REF!</v>
      </c>
      <c r="BI17" s="22" t="e" cm="1">
        <f t="array" aca="1" ref="BI17" ca="1">INDIRECT("Trámite"&amp;$B17&amp;"!"&amp;BI$2)</f>
        <v>#REF!</v>
      </c>
      <c r="BJ17" s="22" t="e" cm="1">
        <f t="array" aca="1" ref="BJ17" ca="1">INDIRECT("Trámite"&amp;$B17&amp;"!"&amp;BJ$2)</f>
        <v>#REF!</v>
      </c>
      <c r="BK17" s="22" t="e" cm="1">
        <f t="array" aca="1" ref="BK17" ca="1">INDIRECT("Trámite"&amp;$B17&amp;"!"&amp;BK$2)</f>
        <v>#REF!</v>
      </c>
      <c r="BL17" s="22" t="e" cm="1">
        <f t="array" aca="1" ref="BL17" ca="1">INDIRECT("Trámite"&amp;$B17&amp;"!"&amp;BL$2)</f>
        <v>#REF!</v>
      </c>
      <c r="BM17" s="22" t="e" cm="1">
        <f t="array" aca="1" ref="BM17" ca="1">INDIRECT("Trámite"&amp;$B17&amp;"!"&amp;BM$2)</f>
        <v>#REF!</v>
      </c>
      <c r="BN17" s="22" t="e" cm="1">
        <f t="array" aca="1" ref="BN17" ca="1">INDIRECT("Trámite"&amp;$B17&amp;"!"&amp;BN$2)</f>
        <v>#REF!</v>
      </c>
      <c r="BO17" s="22" t="e" cm="1">
        <f t="array" aca="1" ref="BO17" ca="1">INDIRECT("Trámite"&amp;$B17&amp;"!"&amp;BO$2)</f>
        <v>#REF!</v>
      </c>
      <c r="BP17" s="22" t="e" cm="1">
        <f t="array" aca="1" ref="BP17" ca="1">INDIRECT("Trámite"&amp;$B17&amp;"!"&amp;BP$2)</f>
        <v>#REF!</v>
      </c>
      <c r="BQ17" s="22" t="e" cm="1">
        <f t="array" aca="1" ref="BQ17" ca="1">INDIRECT("Trámite"&amp;$B17&amp;"!"&amp;BQ$2)</f>
        <v>#REF!</v>
      </c>
      <c r="BR17" s="22" t="e" cm="1">
        <f t="array" aca="1" ref="BR17" ca="1">INDIRECT("Trámite"&amp;$B17&amp;"!"&amp;BR$2)</f>
        <v>#REF!</v>
      </c>
      <c r="BS17" s="22" t="e" cm="1">
        <f t="array" aca="1" ref="BS17" ca="1">INDIRECT("Trámite"&amp;$B17&amp;"!"&amp;BS$2)</f>
        <v>#REF!</v>
      </c>
      <c r="BT17" s="22" t="e" cm="1">
        <f t="array" aca="1" ref="BT17" ca="1">INDIRECT("Trámite"&amp;$B17&amp;"!"&amp;BT$2)</f>
        <v>#REF!</v>
      </c>
      <c r="BU17" s="22" t="e" cm="1">
        <f t="array" aca="1" ref="BU17" ca="1">INDIRECT("Trámite"&amp;$B17&amp;"!"&amp;BU$2)</f>
        <v>#REF!</v>
      </c>
      <c r="BV17" s="22" t="e" cm="1">
        <f t="array" aca="1" ref="BV17" ca="1">INDIRECT("Trámite"&amp;$B17&amp;"!"&amp;BV$2)</f>
        <v>#REF!</v>
      </c>
      <c r="BW17" s="22" t="e" cm="1">
        <f t="array" aca="1" ref="BW17" ca="1">INDIRECT("Trámite"&amp;$B17&amp;"!"&amp;BW$2)</f>
        <v>#REF!</v>
      </c>
      <c r="BX17" s="22" t="e" cm="1">
        <f t="array" aca="1" ref="BX17" ca="1">INDIRECT("Trámite"&amp;$B17&amp;"!"&amp;BX$2)</f>
        <v>#REF!</v>
      </c>
      <c r="BY17" s="22" t="e" cm="1">
        <f t="array" aca="1" ref="BY17" ca="1">INDIRECT("Trámite"&amp;$B17&amp;"!"&amp;BY$2)</f>
        <v>#REF!</v>
      </c>
      <c r="BZ17" s="22" t="e" cm="1">
        <f t="array" aca="1" ref="BZ17" ca="1">INDIRECT("Trámite"&amp;$B17&amp;"!"&amp;BZ$2)</f>
        <v>#REF!</v>
      </c>
      <c r="CA17" s="22" t="e" cm="1">
        <f t="array" aca="1" ref="CA17" ca="1">INDIRECT("Trámite"&amp;$B17&amp;"!"&amp;CA$2)</f>
        <v>#REF!</v>
      </c>
      <c r="CB17" s="22" t="e" cm="1">
        <f t="array" aca="1" ref="CB17" ca="1">INDIRECT("Trámite"&amp;$B17&amp;"!"&amp;CB$2)</f>
        <v>#REF!</v>
      </c>
      <c r="CC17" s="22" t="e" cm="1">
        <f t="array" aca="1" ref="CC17" ca="1">INDIRECT("Trámite"&amp;$B17&amp;"!"&amp;CC$2)</f>
        <v>#REF!</v>
      </c>
      <c r="CD17" s="22" t="e" cm="1">
        <f t="array" aca="1" ref="CD17" ca="1">INDIRECT("Trámite"&amp;$B17&amp;"!"&amp;CD$2)</f>
        <v>#REF!</v>
      </c>
      <c r="CE17" s="22" t="e" cm="1">
        <f t="array" aca="1" ref="CE17" ca="1">INDIRECT("Trámite"&amp;$B17&amp;"!"&amp;CE$2)</f>
        <v>#REF!</v>
      </c>
      <c r="CF17" s="22" t="e" cm="1">
        <f t="array" aca="1" ref="CF17" ca="1">INDIRECT("Trámite"&amp;$B17&amp;"!"&amp;CF$2)</f>
        <v>#REF!</v>
      </c>
      <c r="CG17" s="22" t="e" cm="1">
        <f t="array" aca="1" ref="CG17" ca="1">INDIRECT("Trámite"&amp;$B17&amp;"!"&amp;CG$2)</f>
        <v>#REF!</v>
      </c>
      <c r="CH17" s="22" t="e" cm="1">
        <f t="array" aca="1" ref="CH17" ca="1">INDIRECT("Trámite"&amp;$B17&amp;"!"&amp;CH$2)</f>
        <v>#REF!</v>
      </c>
      <c r="CI17" s="22" t="e" cm="1">
        <f t="array" aca="1" ref="CI17" ca="1">INDIRECT("Trámite"&amp;$B17&amp;"!"&amp;CI$2)</f>
        <v>#REF!</v>
      </c>
      <c r="CJ17" s="22" t="e" cm="1">
        <f t="array" aca="1" ref="CJ17" ca="1">INDIRECT("Trámite"&amp;$B17&amp;"!"&amp;CJ$2)</f>
        <v>#REF!</v>
      </c>
      <c r="CK17" s="22" t="e" cm="1">
        <f t="array" aca="1" ref="CK17" ca="1">INDIRECT("Trámite"&amp;$B17&amp;"!"&amp;CK$2)</f>
        <v>#REF!</v>
      </c>
      <c r="CL17" s="22" t="e" cm="1">
        <f t="array" aca="1" ref="CL17" ca="1">INDIRECT("Trámite"&amp;$B17&amp;"!"&amp;CL$2)</f>
        <v>#REF!</v>
      </c>
      <c r="CM17" s="22" t="e" cm="1">
        <f t="array" aca="1" ref="CM17" ca="1">INDIRECT("Trámite"&amp;$B17&amp;"!"&amp;CM$2)</f>
        <v>#REF!</v>
      </c>
      <c r="CN17" s="22" t="e" cm="1">
        <f t="array" aca="1" ref="CN17" ca="1">INDIRECT("Trámite"&amp;$B17&amp;"!"&amp;CN$2)</f>
        <v>#REF!</v>
      </c>
      <c r="CO17" s="22" t="e" cm="1">
        <f t="array" aca="1" ref="CO17" ca="1">INDIRECT("Trámite"&amp;$B17&amp;"!"&amp;CO$2)</f>
        <v>#REF!</v>
      </c>
      <c r="CP17" s="22" t="e" cm="1">
        <f t="array" aca="1" ref="CP17" ca="1">INDIRECT("Trámite"&amp;$B17&amp;"!"&amp;CP$2)</f>
        <v>#REF!</v>
      </c>
      <c r="CQ17" s="22" t="e" cm="1">
        <f t="array" aca="1" ref="CQ17" ca="1">INDIRECT("Trámite"&amp;$B17&amp;"!"&amp;CQ$2)</f>
        <v>#REF!</v>
      </c>
      <c r="CR17" s="22" t="e" cm="1">
        <f t="array" aca="1" ref="CR17" ca="1">INDIRECT("Trámite"&amp;$B17&amp;"!"&amp;CR$2)</f>
        <v>#REF!</v>
      </c>
      <c r="CS17" s="22" t="e" cm="1">
        <f t="array" aca="1" ref="CS17" ca="1">INDIRECT("Trámite"&amp;$B17&amp;"!"&amp;CS$2)</f>
        <v>#REF!</v>
      </c>
      <c r="CT17" s="22" t="e" cm="1">
        <f t="array" aca="1" ref="CT17" ca="1">INDIRECT("Trámite"&amp;$B17&amp;"!"&amp;CT$2)</f>
        <v>#REF!</v>
      </c>
      <c r="CU17" s="22" t="e" cm="1">
        <f t="array" aca="1" ref="CU17" ca="1">INDIRECT("Trámite"&amp;$B17&amp;"!"&amp;CU$2)</f>
        <v>#REF!</v>
      </c>
      <c r="CV17" s="22" t="e" cm="1">
        <f t="array" aca="1" ref="CV17" ca="1">INDIRECT("Trámite"&amp;$B17&amp;"!"&amp;CV$2)</f>
        <v>#REF!</v>
      </c>
      <c r="CW17" s="22" t="e" cm="1">
        <f t="array" aca="1" ref="CW17" ca="1">INDIRECT("Trámite"&amp;$B17&amp;"!"&amp;CW$2)</f>
        <v>#REF!</v>
      </c>
      <c r="CX17" s="22" t="e" cm="1">
        <f t="array" aca="1" ref="CX17" ca="1">INDIRECT("Trámite"&amp;$B17&amp;"!"&amp;CX$2)</f>
        <v>#REF!</v>
      </c>
      <c r="CY17" s="22" t="e" cm="1">
        <f t="array" aca="1" ref="CY17" ca="1">INDIRECT("Trámite"&amp;$B17&amp;"!"&amp;CY$2)</f>
        <v>#REF!</v>
      </c>
      <c r="CZ17" s="22" t="e" cm="1">
        <f t="array" aca="1" ref="CZ17" ca="1">INDIRECT("Trámite"&amp;$B17&amp;"!"&amp;CZ$2)</f>
        <v>#REF!</v>
      </c>
      <c r="DA17" s="22" t="e" cm="1">
        <f t="array" aca="1" ref="DA17" ca="1">INDIRECT("Trámite"&amp;$B17&amp;"!"&amp;DA$2)</f>
        <v>#REF!</v>
      </c>
      <c r="DB17" s="22" t="e" cm="1">
        <f t="array" aca="1" ref="DB17" ca="1">INDIRECT("Trámite"&amp;$B17&amp;"!"&amp;DB$2)</f>
        <v>#REF!</v>
      </c>
      <c r="DC17" s="22" t="e" cm="1">
        <f t="array" aca="1" ref="DC17" ca="1">INDIRECT("Trámite"&amp;$B17&amp;"!"&amp;DC$2)</f>
        <v>#REF!</v>
      </c>
      <c r="DD17" s="22" t="e" cm="1">
        <f t="array" aca="1" ref="DD17" ca="1">INDIRECT("Trámite"&amp;$B17&amp;"!"&amp;DD$2)</f>
        <v>#REF!</v>
      </c>
      <c r="DE17" s="22" t="e" cm="1">
        <f t="array" aca="1" ref="DE17" ca="1">INDIRECT("Trámite"&amp;$B17&amp;"!"&amp;DE$2)</f>
        <v>#REF!</v>
      </c>
      <c r="DF17" s="22" t="e" cm="1">
        <f t="array" aca="1" ref="DF17" ca="1">INDIRECT("Trámite"&amp;$B17&amp;"!"&amp;DF$2)</f>
        <v>#REF!</v>
      </c>
      <c r="DG17" s="22" t="e" cm="1">
        <f t="array" aca="1" ref="DG17" ca="1">INDIRECT("Trámite"&amp;$B17&amp;"!"&amp;DG$2)</f>
        <v>#REF!</v>
      </c>
      <c r="DH17" s="22" t="e" cm="1">
        <f t="array" aca="1" ref="DH17" ca="1">INDIRECT("Trámite"&amp;$B17&amp;"!"&amp;DH$2)</f>
        <v>#REF!</v>
      </c>
      <c r="DI17" s="22" t="e" cm="1">
        <f t="array" aca="1" ref="DI17" ca="1">INDIRECT("Trámite"&amp;$B17&amp;"!"&amp;DI$2)</f>
        <v>#REF!</v>
      </c>
      <c r="DJ17" s="22" t="e" cm="1">
        <f t="array" aca="1" ref="DJ17" ca="1">INDIRECT("Trámite"&amp;$B17&amp;"!"&amp;DJ$2)</f>
        <v>#REF!</v>
      </c>
      <c r="DK17" s="22" t="e" cm="1">
        <f t="array" aca="1" ref="DK17" ca="1">INDIRECT("Trámite"&amp;$B17&amp;"!"&amp;DK$2)</f>
        <v>#REF!</v>
      </c>
      <c r="DL17" s="22" t="e" cm="1">
        <f t="array" aca="1" ref="DL17" ca="1">INDIRECT("Trámite"&amp;$B17&amp;"!"&amp;DL$2)</f>
        <v>#REF!</v>
      </c>
      <c r="DM17" s="22" t="e" cm="1">
        <f t="array" aca="1" ref="DM17" ca="1">INDIRECT("Trámite"&amp;$B17&amp;"!"&amp;DM$2)</f>
        <v>#REF!</v>
      </c>
      <c r="DN17" s="22" t="e" cm="1">
        <f t="array" aca="1" ref="DN17" ca="1">INDIRECT("Trámite"&amp;$B17&amp;"!"&amp;DN$2)</f>
        <v>#REF!</v>
      </c>
      <c r="DO17" s="22" t="e" cm="1">
        <f t="array" aca="1" ref="DO17" ca="1">INDIRECT("Trámite"&amp;$B17&amp;"!"&amp;DO$2)</f>
        <v>#REF!</v>
      </c>
      <c r="DP17" s="22" t="e" cm="1">
        <f t="array" aca="1" ref="DP17" ca="1">INDIRECT("Trámite"&amp;$B17&amp;"!"&amp;DP$2)</f>
        <v>#REF!</v>
      </c>
      <c r="DQ17" s="22" t="e" cm="1">
        <f t="array" aca="1" ref="DQ17" ca="1">INDIRECT("Trámite"&amp;$B17&amp;"!"&amp;DQ$2)</f>
        <v>#REF!</v>
      </c>
      <c r="DR17" s="22" t="e" cm="1">
        <f t="array" aca="1" ref="DR17" ca="1">INDIRECT("Trámite"&amp;$B17&amp;"!"&amp;DR$2)</f>
        <v>#REF!</v>
      </c>
      <c r="DS17" s="22" t="e" cm="1">
        <f t="array" aca="1" ref="DS17" ca="1">INDIRECT("Trámite"&amp;$B17&amp;"!"&amp;DS$2)</f>
        <v>#REF!</v>
      </c>
      <c r="DT17" s="22" t="e" cm="1">
        <f t="array" aca="1" ref="DT17" ca="1">INDIRECT("Trámite"&amp;$B17&amp;"!"&amp;DT$2)</f>
        <v>#REF!</v>
      </c>
      <c r="DU17" s="22" t="e" cm="1">
        <f t="array" aca="1" ref="DU17" ca="1">INDIRECT("Trámite"&amp;$B17&amp;"!"&amp;DU$2)</f>
        <v>#REF!</v>
      </c>
      <c r="DV17" s="22" t="e" cm="1">
        <f t="array" aca="1" ref="DV17" ca="1">INDIRECT("Trámite"&amp;$B17&amp;"!"&amp;DV$2)</f>
        <v>#REF!</v>
      </c>
      <c r="DW17" s="22" t="e" cm="1">
        <f t="array" aca="1" ref="DW17" ca="1">INDIRECT("Trámite"&amp;$B17&amp;"!"&amp;DW$2)</f>
        <v>#REF!</v>
      </c>
      <c r="DX17" s="22" t="e" cm="1">
        <f t="array" aca="1" ref="DX17" ca="1">INDIRECT("Trámite"&amp;$B17&amp;"!"&amp;DX$2)</f>
        <v>#REF!</v>
      </c>
      <c r="DY17" s="22" t="e" cm="1">
        <f t="array" aca="1" ref="DY17" ca="1">INDIRECT("Trámite"&amp;$B17&amp;"!"&amp;DY$2)</f>
        <v>#REF!</v>
      </c>
      <c r="DZ17" s="22" t="e" cm="1">
        <f t="array" aca="1" ref="DZ17" ca="1">INDIRECT("Trámite"&amp;$B17&amp;"!"&amp;DZ$2)</f>
        <v>#REF!</v>
      </c>
      <c r="EA17" s="22" t="e" cm="1">
        <f t="array" aca="1" ref="EA17" ca="1">INDIRECT("Trámite"&amp;$B17&amp;"!"&amp;EA$2)</f>
        <v>#REF!</v>
      </c>
    </row>
    <row r="18" spans="2:131" x14ac:dyDescent="0.25">
      <c r="B18" s="21">
        <v>15</v>
      </c>
      <c r="C18" s="22" t="e" cm="1">
        <f t="array" aca="1" ref="C18" ca="1">INDIRECT("Trámite"&amp;$B18&amp;"!"&amp;C$2)</f>
        <v>#REF!</v>
      </c>
      <c r="D18" s="22" t="e" cm="1">
        <f t="array" aca="1" ref="D18" ca="1">INDIRECT("Trámite"&amp;$B18&amp;"!"&amp;D$2)</f>
        <v>#REF!</v>
      </c>
      <c r="E18" s="22" t="e" cm="1">
        <f t="array" aca="1" ref="E18" ca="1">INDIRECT("Trámite"&amp;$B18&amp;"!"&amp;E$2)</f>
        <v>#REF!</v>
      </c>
      <c r="F18" s="22" t="e" cm="1">
        <f t="array" aca="1" ref="F18" ca="1">INDIRECT("Trámite"&amp;$B18&amp;"!"&amp;F$2)</f>
        <v>#REF!</v>
      </c>
      <c r="G18" s="22" t="e" cm="1">
        <f t="array" aca="1" ref="G18" ca="1">INDIRECT("Trámite"&amp;$B18&amp;"!"&amp;G$2)</f>
        <v>#REF!</v>
      </c>
      <c r="H18" s="22" t="e" cm="1">
        <f t="array" aca="1" ref="H18" ca="1">INDIRECT("Trámite"&amp;$B18&amp;"!"&amp;H$2)</f>
        <v>#REF!</v>
      </c>
      <c r="I18" s="22" t="e" cm="1">
        <f t="array" aca="1" ref="I18" ca="1">INDIRECT("Trámite"&amp;$B18&amp;"!"&amp;I$2)</f>
        <v>#REF!</v>
      </c>
      <c r="J18" s="22" t="e" cm="1">
        <f t="array" aca="1" ref="J18" ca="1">INDIRECT("Trámite"&amp;$B18&amp;"!"&amp;J$2)</f>
        <v>#REF!</v>
      </c>
      <c r="K18" s="22" t="e" cm="1">
        <f t="array" aca="1" ref="K18" ca="1">INDIRECT("Trámite"&amp;$B18&amp;"!"&amp;K$2)</f>
        <v>#REF!</v>
      </c>
      <c r="L18" s="22" t="e" cm="1">
        <f t="array" aca="1" ref="L18" ca="1">INDIRECT("Trámite"&amp;$B18&amp;"!"&amp;L$2)</f>
        <v>#REF!</v>
      </c>
      <c r="M18" s="22" t="e" cm="1">
        <f t="array" aca="1" ref="M18" ca="1">INDIRECT("Trámite"&amp;$B18&amp;"!"&amp;M$2)</f>
        <v>#REF!</v>
      </c>
      <c r="N18" s="22" t="e" cm="1">
        <f t="array" aca="1" ref="N18" ca="1">INDIRECT("Trámite"&amp;$B18&amp;"!"&amp;N$2)</f>
        <v>#REF!</v>
      </c>
      <c r="O18" s="22" t="e" cm="1">
        <f t="array" aca="1" ref="O18" ca="1">INDIRECT("Trámite"&amp;$B18&amp;"!"&amp;O$2)</f>
        <v>#REF!</v>
      </c>
      <c r="P18" s="22" t="e" cm="1">
        <f t="array" aca="1" ref="P18" ca="1">INDIRECT("Trámite"&amp;$B18&amp;"!"&amp;P$2)</f>
        <v>#REF!</v>
      </c>
      <c r="Q18" s="22" t="e" cm="1">
        <f t="array" aca="1" ref="Q18" ca="1">INDIRECT("Trámite"&amp;$B18&amp;"!"&amp;Q$2)</f>
        <v>#REF!</v>
      </c>
      <c r="R18" s="22" t="e" cm="1">
        <f t="array" aca="1" ref="R18" ca="1">INDIRECT("Trámite"&amp;$B18&amp;"!"&amp;R$2)</f>
        <v>#REF!</v>
      </c>
      <c r="S18" s="22" t="e" cm="1">
        <f t="array" aca="1" ref="S18" ca="1">INDIRECT("Trámite"&amp;$B18&amp;"!"&amp;S$2)</f>
        <v>#REF!</v>
      </c>
      <c r="T18" s="22" t="e" cm="1">
        <f t="array" aca="1" ref="T18" ca="1">INDIRECT("Trámite"&amp;$B18&amp;"!"&amp;T$2)</f>
        <v>#REF!</v>
      </c>
      <c r="U18" s="22" t="e" cm="1">
        <f t="array" aca="1" ref="U18" ca="1">INDIRECT("Trámite"&amp;$B18&amp;"!"&amp;U$2)</f>
        <v>#REF!</v>
      </c>
      <c r="V18" s="22" t="e" cm="1">
        <f t="array" aca="1" ref="V18" ca="1">INDIRECT("Trámite"&amp;$B18&amp;"!"&amp;V$2)</f>
        <v>#REF!</v>
      </c>
      <c r="W18" s="22" t="e" cm="1">
        <f t="array" aca="1" ref="W18" ca="1">INDIRECT("Trámite"&amp;$B18&amp;"!"&amp;W$2)</f>
        <v>#REF!</v>
      </c>
      <c r="X18" s="22" t="e" cm="1">
        <f t="array" aca="1" ref="X18" ca="1">INDIRECT("Trámite"&amp;$B18&amp;"!"&amp;X$2)</f>
        <v>#REF!</v>
      </c>
      <c r="Y18" s="22" t="e" cm="1">
        <f t="array" aca="1" ref="Y18" ca="1">INDIRECT("Trámite"&amp;$B18&amp;"!"&amp;Y$2)</f>
        <v>#REF!</v>
      </c>
      <c r="Z18" s="22" t="e" cm="1">
        <f t="array" aca="1" ref="Z18" ca="1">INDIRECT("Trámite"&amp;$B18&amp;"!"&amp;Z$2)</f>
        <v>#REF!</v>
      </c>
      <c r="AA18" s="22" t="e" cm="1">
        <f t="array" aca="1" ref="AA18" ca="1">INDIRECT("Trámite"&amp;$B18&amp;"!"&amp;AA$2)</f>
        <v>#REF!</v>
      </c>
      <c r="AB18" s="22" t="e" cm="1">
        <f t="array" aca="1" ref="AB18" ca="1">INDIRECT("Trámite"&amp;$B18&amp;"!"&amp;AB$2)</f>
        <v>#REF!</v>
      </c>
      <c r="AC18" s="22" t="e" cm="1">
        <f t="array" aca="1" ref="AC18" ca="1">INDIRECT("Trámite"&amp;$B18&amp;"!"&amp;AC$2)</f>
        <v>#REF!</v>
      </c>
      <c r="AD18" s="22" t="e" cm="1">
        <f t="array" aca="1" ref="AD18" ca="1">INDIRECT("Trámite"&amp;$B18&amp;"!"&amp;AD$2)</f>
        <v>#REF!</v>
      </c>
      <c r="AE18" s="22" t="e" cm="1">
        <f t="array" aca="1" ref="AE18" ca="1">INDIRECT("Trámite"&amp;$B18&amp;"!"&amp;AE$2)</f>
        <v>#REF!</v>
      </c>
      <c r="AF18" s="22" t="e" cm="1">
        <f t="array" aca="1" ref="AF18" ca="1">INDIRECT("Trámite"&amp;$B18&amp;"!"&amp;AF$2)</f>
        <v>#REF!</v>
      </c>
      <c r="AG18" s="22" t="e" cm="1">
        <f t="array" aca="1" ref="AG18" ca="1">INDIRECT("Trámite"&amp;$B18&amp;"!"&amp;AG$2)</f>
        <v>#REF!</v>
      </c>
      <c r="AH18" s="22" t="e" cm="1">
        <f t="array" aca="1" ref="AH18" ca="1">INDIRECT("Trámite"&amp;$B18&amp;"!"&amp;AH$2)</f>
        <v>#REF!</v>
      </c>
      <c r="AI18" s="22" t="e" cm="1">
        <f t="array" aca="1" ref="AI18" ca="1">INDIRECT("Trámite"&amp;$B18&amp;"!"&amp;AI$2)</f>
        <v>#REF!</v>
      </c>
      <c r="AJ18" s="22" t="e" cm="1">
        <f t="array" aca="1" ref="AJ18" ca="1">INDIRECT("Trámite"&amp;$B18&amp;"!"&amp;AJ$2)</f>
        <v>#REF!</v>
      </c>
      <c r="AK18" s="22" t="e" cm="1">
        <f t="array" aca="1" ref="AK18" ca="1">INDIRECT("Trámite"&amp;$B18&amp;"!"&amp;AK$2)</f>
        <v>#REF!</v>
      </c>
      <c r="AL18" s="22" t="e" cm="1">
        <f t="array" aca="1" ref="AL18" ca="1">INDIRECT("Trámite"&amp;$B18&amp;"!"&amp;AL$2)</f>
        <v>#REF!</v>
      </c>
      <c r="AM18" s="22" t="e" cm="1">
        <f t="array" aca="1" ref="AM18" ca="1">INDIRECT("Trámite"&amp;$B18&amp;"!"&amp;AM$2)</f>
        <v>#REF!</v>
      </c>
      <c r="AN18" s="22" t="e" cm="1">
        <f t="array" aca="1" ref="AN18" ca="1">INDIRECT("Trámite"&amp;$B18&amp;"!"&amp;AN$2)</f>
        <v>#REF!</v>
      </c>
      <c r="AO18" s="22" t="e" cm="1">
        <f t="array" aca="1" ref="AO18" ca="1">INDIRECT("Trámite"&amp;$B18&amp;"!"&amp;AO$2)</f>
        <v>#REF!</v>
      </c>
      <c r="AP18" s="22" t="e" cm="1">
        <f t="array" aca="1" ref="AP18" ca="1">INDIRECT("Trámite"&amp;$B18&amp;"!"&amp;AP$2)</f>
        <v>#REF!</v>
      </c>
      <c r="AQ18" s="22" t="e" cm="1">
        <f t="array" aca="1" ref="AQ18" ca="1">INDIRECT("Trámite"&amp;$B18&amp;"!"&amp;AQ$2)</f>
        <v>#REF!</v>
      </c>
      <c r="AR18" s="22" t="e" cm="1">
        <f t="array" aca="1" ref="AR18" ca="1">INDIRECT("Trámite"&amp;$B18&amp;"!"&amp;AR$2)</f>
        <v>#REF!</v>
      </c>
      <c r="AS18" s="22" t="e" cm="1">
        <f t="array" aca="1" ref="AS18" ca="1">INDIRECT("Trámite"&amp;$B18&amp;"!"&amp;AS$2)</f>
        <v>#REF!</v>
      </c>
      <c r="AT18" s="22" t="e" cm="1">
        <f t="array" aca="1" ref="AT18" ca="1">INDIRECT("Trámite"&amp;$B18&amp;"!"&amp;AT$2)</f>
        <v>#REF!</v>
      </c>
      <c r="AU18" s="22" t="e" cm="1">
        <f t="array" aca="1" ref="AU18" ca="1">INDIRECT("Trámite"&amp;$B18&amp;"!"&amp;AU$2)</f>
        <v>#REF!</v>
      </c>
      <c r="AV18" s="22" t="e" cm="1">
        <f t="array" aca="1" ref="AV18" ca="1">INDIRECT("Trámite"&amp;$B18&amp;"!"&amp;AV$2)</f>
        <v>#REF!</v>
      </c>
      <c r="AW18" s="22" t="e" cm="1">
        <f t="array" aca="1" ref="AW18" ca="1">INDIRECT("Trámite"&amp;$B18&amp;"!"&amp;AW$2)</f>
        <v>#REF!</v>
      </c>
      <c r="AX18" s="22" t="e" cm="1">
        <f t="array" aca="1" ref="AX18" ca="1">INDIRECT("Trámite"&amp;$B18&amp;"!"&amp;AX$2)</f>
        <v>#REF!</v>
      </c>
      <c r="AY18" s="22" t="e" cm="1">
        <f t="array" aca="1" ref="AY18" ca="1">INDIRECT("Trámite"&amp;$B18&amp;"!"&amp;AY$2)</f>
        <v>#REF!</v>
      </c>
      <c r="AZ18" s="22" t="e" cm="1">
        <f t="array" aca="1" ref="AZ18" ca="1">INDIRECT("Trámite"&amp;$B18&amp;"!"&amp;AZ$2)</f>
        <v>#REF!</v>
      </c>
      <c r="BA18" s="22" t="e" cm="1">
        <f t="array" aca="1" ref="BA18" ca="1">INDIRECT("Trámite"&amp;$B18&amp;"!"&amp;BA$2)</f>
        <v>#REF!</v>
      </c>
      <c r="BB18" s="22" t="e" cm="1">
        <f t="array" aca="1" ref="BB18" ca="1">INDIRECT("Trámite"&amp;$B18&amp;"!"&amp;BB$2)</f>
        <v>#REF!</v>
      </c>
      <c r="BC18" s="22" t="e" cm="1">
        <f t="array" aca="1" ref="BC18" ca="1">INDIRECT("Trámite"&amp;$B18&amp;"!"&amp;BC$2)</f>
        <v>#REF!</v>
      </c>
      <c r="BD18" s="22" t="e" cm="1">
        <f t="array" aca="1" ref="BD18" ca="1">INDIRECT("Trámite"&amp;$B18&amp;"!"&amp;BD$2)</f>
        <v>#REF!</v>
      </c>
      <c r="BE18" s="22" t="e" cm="1">
        <f t="array" aca="1" ref="BE18" ca="1">INDIRECT("Trámite"&amp;$B18&amp;"!"&amp;BE$2)</f>
        <v>#REF!</v>
      </c>
      <c r="BF18" s="22" t="e" cm="1">
        <f t="array" aca="1" ref="BF18" ca="1">INDIRECT("Trámite"&amp;$B18&amp;"!"&amp;BF$2)</f>
        <v>#REF!</v>
      </c>
      <c r="BG18" s="22" t="e" cm="1">
        <f t="array" aca="1" ref="BG18" ca="1">INDIRECT("Trámite"&amp;$B18&amp;"!"&amp;BG$2)</f>
        <v>#REF!</v>
      </c>
      <c r="BH18" s="22" t="e" cm="1">
        <f t="array" aca="1" ref="BH18" ca="1">INDIRECT("Trámite"&amp;$B18&amp;"!"&amp;BH$2)</f>
        <v>#REF!</v>
      </c>
      <c r="BI18" s="22" t="e" cm="1">
        <f t="array" aca="1" ref="BI18" ca="1">INDIRECT("Trámite"&amp;$B18&amp;"!"&amp;BI$2)</f>
        <v>#REF!</v>
      </c>
      <c r="BJ18" s="22" t="e" cm="1">
        <f t="array" aca="1" ref="BJ18" ca="1">INDIRECT("Trámite"&amp;$B18&amp;"!"&amp;BJ$2)</f>
        <v>#REF!</v>
      </c>
      <c r="BK18" s="22" t="e" cm="1">
        <f t="array" aca="1" ref="BK18" ca="1">INDIRECT("Trámite"&amp;$B18&amp;"!"&amp;BK$2)</f>
        <v>#REF!</v>
      </c>
      <c r="BL18" s="22" t="e" cm="1">
        <f t="array" aca="1" ref="BL18" ca="1">INDIRECT("Trámite"&amp;$B18&amp;"!"&amp;BL$2)</f>
        <v>#REF!</v>
      </c>
      <c r="BM18" s="22" t="e" cm="1">
        <f t="array" aca="1" ref="BM18" ca="1">INDIRECT("Trámite"&amp;$B18&amp;"!"&amp;BM$2)</f>
        <v>#REF!</v>
      </c>
      <c r="BN18" s="22" t="e" cm="1">
        <f t="array" aca="1" ref="BN18" ca="1">INDIRECT("Trámite"&amp;$B18&amp;"!"&amp;BN$2)</f>
        <v>#REF!</v>
      </c>
      <c r="BO18" s="22" t="e" cm="1">
        <f t="array" aca="1" ref="BO18" ca="1">INDIRECT("Trámite"&amp;$B18&amp;"!"&amp;BO$2)</f>
        <v>#REF!</v>
      </c>
      <c r="BP18" s="22" t="e" cm="1">
        <f t="array" aca="1" ref="BP18" ca="1">INDIRECT("Trámite"&amp;$B18&amp;"!"&amp;BP$2)</f>
        <v>#REF!</v>
      </c>
      <c r="BQ18" s="22" t="e" cm="1">
        <f t="array" aca="1" ref="BQ18" ca="1">INDIRECT("Trámite"&amp;$B18&amp;"!"&amp;BQ$2)</f>
        <v>#REF!</v>
      </c>
      <c r="BR18" s="22" t="e" cm="1">
        <f t="array" aca="1" ref="BR18" ca="1">INDIRECT("Trámite"&amp;$B18&amp;"!"&amp;BR$2)</f>
        <v>#REF!</v>
      </c>
      <c r="BS18" s="22" t="e" cm="1">
        <f t="array" aca="1" ref="BS18" ca="1">INDIRECT("Trámite"&amp;$B18&amp;"!"&amp;BS$2)</f>
        <v>#REF!</v>
      </c>
      <c r="BT18" s="22" t="e" cm="1">
        <f t="array" aca="1" ref="BT18" ca="1">INDIRECT("Trámite"&amp;$B18&amp;"!"&amp;BT$2)</f>
        <v>#REF!</v>
      </c>
      <c r="BU18" s="22" t="e" cm="1">
        <f t="array" aca="1" ref="BU18" ca="1">INDIRECT("Trámite"&amp;$B18&amp;"!"&amp;BU$2)</f>
        <v>#REF!</v>
      </c>
      <c r="BV18" s="22" t="e" cm="1">
        <f t="array" aca="1" ref="BV18" ca="1">INDIRECT("Trámite"&amp;$B18&amp;"!"&amp;BV$2)</f>
        <v>#REF!</v>
      </c>
      <c r="BW18" s="22" t="e" cm="1">
        <f t="array" aca="1" ref="BW18" ca="1">INDIRECT("Trámite"&amp;$B18&amp;"!"&amp;BW$2)</f>
        <v>#REF!</v>
      </c>
      <c r="BX18" s="22" t="e" cm="1">
        <f t="array" aca="1" ref="BX18" ca="1">INDIRECT("Trámite"&amp;$B18&amp;"!"&amp;BX$2)</f>
        <v>#REF!</v>
      </c>
      <c r="BY18" s="22" t="e" cm="1">
        <f t="array" aca="1" ref="BY18" ca="1">INDIRECT("Trámite"&amp;$B18&amp;"!"&amp;BY$2)</f>
        <v>#REF!</v>
      </c>
      <c r="BZ18" s="22" t="e" cm="1">
        <f t="array" aca="1" ref="BZ18" ca="1">INDIRECT("Trámite"&amp;$B18&amp;"!"&amp;BZ$2)</f>
        <v>#REF!</v>
      </c>
      <c r="CA18" s="22" t="e" cm="1">
        <f t="array" aca="1" ref="CA18" ca="1">INDIRECT("Trámite"&amp;$B18&amp;"!"&amp;CA$2)</f>
        <v>#REF!</v>
      </c>
      <c r="CB18" s="22" t="e" cm="1">
        <f t="array" aca="1" ref="CB18" ca="1">INDIRECT("Trámite"&amp;$B18&amp;"!"&amp;CB$2)</f>
        <v>#REF!</v>
      </c>
      <c r="CC18" s="22" t="e" cm="1">
        <f t="array" aca="1" ref="CC18" ca="1">INDIRECT("Trámite"&amp;$B18&amp;"!"&amp;CC$2)</f>
        <v>#REF!</v>
      </c>
      <c r="CD18" s="22" t="e" cm="1">
        <f t="array" aca="1" ref="CD18" ca="1">INDIRECT("Trámite"&amp;$B18&amp;"!"&amp;CD$2)</f>
        <v>#REF!</v>
      </c>
      <c r="CE18" s="22" t="e" cm="1">
        <f t="array" aca="1" ref="CE18" ca="1">INDIRECT("Trámite"&amp;$B18&amp;"!"&amp;CE$2)</f>
        <v>#REF!</v>
      </c>
      <c r="CF18" s="22" t="e" cm="1">
        <f t="array" aca="1" ref="CF18" ca="1">INDIRECT("Trámite"&amp;$B18&amp;"!"&amp;CF$2)</f>
        <v>#REF!</v>
      </c>
      <c r="CG18" s="22" t="e" cm="1">
        <f t="array" aca="1" ref="CG18" ca="1">INDIRECT("Trámite"&amp;$B18&amp;"!"&amp;CG$2)</f>
        <v>#REF!</v>
      </c>
      <c r="CH18" s="22" t="e" cm="1">
        <f t="array" aca="1" ref="CH18" ca="1">INDIRECT("Trámite"&amp;$B18&amp;"!"&amp;CH$2)</f>
        <v>#REF!</v>
      </c>
      <c r="CI18" s="22" t="e" cm="1">
        <f t="array" aca="1" ref="CI18" ca="1">INDIRECT("Trámite"&amp;$B18&amp;"!"&amp;CI$2)</f>
        <v>#REF!</v>
      </c>
      <c r="CJ18" s="22" t="e" cm="1">
        <f t="array" aca="1" ref="CJ18" ca="1">INDIRECT("Trámite"&amp;$B18&amp;"!"&amp;CJ$2)</f>
        <v>#REF!</v>
      </c>
      <c r="CK18" s="22" t="e" cm="1">
        <f t="array" aca="1" ref="CK18" ca="1">INDIRECT("Trámite"&amp;$B18&amp;"!"&amp;CK$2)</f>
        <v>#REF!</v>
      </c>
      <c r="CL18" s="22" t="e" cm="1">
        <f t="array" aca="1" ref="CL18" ca="1">INDIRECT("Trámite"&amp;$B18&amp;"!"&amp;CL$2)</f>
        <v>#REF!</v>
      </c>
      <c r="CM18" s="22" t="e" cm="1">
        <f t="array" aca="1" ref="CM18" ca="1">INDIRECT("Trámite"&amp;$B18&amp;"!"&amp;CM$2)</f>
        <v>#REF!</v>
      </c>
      <c r="CN18" s="22" t="e" cm="1">
        <f t="array" aca="1" ref="CN18" ca="1">INDIRECT("Trámite"&amp;$B18&amp;"!"&amp;CN$2)</f>
        <v>#REF!</v>
      </c>
      <c r="CO18" s="22" t="e" cm="1">
        <f t="array" aca="1" ref="CO18" ca="1">INDIRECT("Trámite"&amp;$B18&amp;"!"&amp;CO$2)</f>
        <v>#REF!</v>
      </c>
      <c r="CP18" s="22" t="e" cm="1">
        <f t="array" aca="1" ref="CP18" ca="1">INDIRECT("Trámite"&amp;$B18&amp;"!"&amp;CP$2)</f>
        <v>#REF!</v>
      </c>
      <c r="CQ18" s="22" t="e" cm="1">
        <f t="array" aca="1" ref="CQ18" ca="1">INDIRECT("Trámite"&amp;$B18&amp;"!"&amp;CQ$2)</f>
        <v>#REF!</v>
      </c>
      <c r="CR18" s="22" t="e" cm="1">
        <f t="array" aca="1" ref="CR18" ca="1">INDIRECT("Trámite"&amp;$B18&amp;"!"&amp;CR$2)</f>
        <v>#REF!</v>
      </c>
      <c r="CS18" s="22" t="e" cm="1">
        <f t="array" aca="1" ref="CS18" ca="1">INDIRECT("Trámite"&amp;$B18&amp;"!"&amp;CS$2)</f>
        <v>#REF!</v>
      </c>
      <c r="CT18" s="22" t="e" cm="1">
        <f t="array" aca="1" ref="CT18" ca="1">INDIRECT("Trámite"&amp;$B18&amp;"!"&amp;CT$2)</f>
        <v>#REF!</v>
      </c>
      <c r="CU18" s="22" t="e" cm="1">
        <f t="array" aca="1" ref="CU18" ca="1">INDIRECT("Trámite"&amp;$B18&amp;"!"&amp;CU$2)</f>
        <v>#REF!</v>
      </c>
      <c r="CV18" s="22" t="e" cm="1">
        <f t="array" aca="1" ref="CV18" ca="1">INDIRECT("Trámite"&amp;$B18&amp;"!"&amp;CV$2)</f>
        <v>#REF!</v>
      </c>
      <c r="CW18" s="22" t="e" cm="1">
        <f t="array" aca="1" ref="CW18" ca="1">INDIRECT("Trámite"&amp;$B18&amp;"!"&amp;CW$2)</f>
        <v>#REF!</v>
      </c>
      <c r="CX18" s="22" t="e" cm="1">
        <f t="array" aca="1" ref="CX18" ca="1">INDIRECT("Trámite"&amp;$B18&amp;"!"&amp;CX$2)</f>
        <v>#REF!</v>
      </c>
      <c r="CY18" s="22" t="e" cm="1">
        <f t="array" aca="1" ref="CY18" ca="1">INDIRECT("Trámite"&amp;$B18&amp;"!"&amp;CY$2)</f>
        <v>#REF!</v>
      </c>
      <c r="CZ18" s="22" t="e" cm="1">
        <f t="array" aca="1" ref="CZ18" ca="1">INDIRECT("Trámite"&amp;$B18&amp;"!"&amp;CZ$2)</f>
        <v>#REF!</v>
      </c>
      <c r="DA18" s="22" t="e" cm="1">
        <f t="array" aca="1" ref="DA18" ca="1">INDIRECT("Trámite"&amp;$B18&amp;"!"&amp;DA$2)</f>
        <v>#REF!</v>
      </c>
      <c r="DB18" s="22" t="e" cm="1">
        <f t="array" aca="1" ref="DB18" ca="1">INDIRECT("Trámite"&amp;$B18&amp;"!"&amp;DB$2)</f>
        <v>#REF!</v>
      </c>
      <c r="DC18" s="22" t="e" cm="1">
        <f t="array" aca="1" ref="DC18" ca="1">INDIRECT("Trámite"&amp;$B18&amp;"!"&amp;DC$2)</f>
        <v>#REF!</v>
      </c>
      <c r="DD18" s="22" t="e" cm="1">
        <f t="array" aca="1" ref="DD18" ca="1">INDIRECT("Trámite"&amp;$B18&amp;"!"&amp;DD$2)</f>
        <v>#REF!</v>
      </c>
      <c r="DE18" s="22" t="e" cm="1">
        <f t="array" aca="1" ref="DE18" ca="1">INDIRECT("Trámite"&amp;$B18&amp;"!"&amp;DE$2)</f>
        <v>#REF!</v>
      </c>
      <c r="DF18" s="22" t="e" cm="1">
        <f t="array" aca="1" ref="DF18" ca="1">INDIRECT("Trámite"&amp;$B18&amp;"!"&amp;DF$2)</f>
        <v>#REF!</v>
      </c>
      <c r="DG18" s="22" t="e" cm="1">
        <f t="array" aca="1" ref="DG18" ca="1">INDIRECT("Trámite"&amp;$B18&amp;"!"&amp;DG$2)</f>
        <v>#REF!</v>
      </c>
      <c r="DH18" s="22" t="e" cm="1">
        <f t="array" aca="1" ref="DH18" ca="1">INDIRECT("Trámite"&amp;$B18&amp;"!"&amp;DH$2)</f>
        <v>#REF!</v>
      </c>
      <c r="DI18" s="22" t="e" cm="1">
        <f t="array" aca="1" ref="DI18" ca="1">INDIRECT("Trámite"&amp;$B18&amp;"!"&amp;DI$2)</f>
        <v>#REF!</v>
      </c>
      <c r="DJ18" s="22" t="e" cm="1">
        <f t="array" aca="1" ref="DJ18" ca="1">INDIRECT("Trámite"&amp;$B18&amp;"!"&amp;DJ$2)</f>
        <v>#REF!</v>
      </c>
      <c r="DK18" s="22" t="e" cm="1">
        <f t="array" aca="1" ref="DK18" ca="1">INDIRECT("Trámite"&amp;$B18&amp;"!"&amp;DK$2)</f>
        <v>#REF!</v>
      </c>
      <c r="DL18" s="22" t="e" cm="1">
        <f t="array" aca="1" ref="DL18" ca="1">INDIRECT("Trámite"&amp;$B18&amp;"!"&amp;DL$2)</f>
        <v>#REF!</v>
      </c>
      <c r="DM18" s="22" t="e" cm="1">
        <f t="array" aca="1" ref="DM18" ca="1">INDIRECT("Trámite"&amp;$B18&amp;"!"&amp;DM$2)</f>
        <v>#REF!</v>
      </c>
      <c r="DN18" s="22" t="e" cm="1">
        <f t="array" aca="1" ref="DN18" ca="1">INDIRECT("Trámite"&amp;$B18&amp;"!"&amp;DN$2)</f>
        <v>#REF!</v>
      </c>
      <c r="DO18" s="22" t="e" cm="1">
        <f t="array" aca="1" ref="DO18" ca="1">INDIRECT("Trámite"&amp;$B18&amp;"!"&amp;DO$2)</f>
        <v>#REF!</v>
      </c>
      <c r="DP18" s="22" t="e" cm="1">
        <f t="array" aca="1" ref="DP18" ca="1">INDIRECT("Trámite"&amp;$B18&amp;"!"&amp;DP$2)</f>
        <v>#REF!</v>
      </c>
      <c r="DQ18" s="22" t="e" cm="1">
        <f t="array" aca="1" ref="DQ18" ca="1">INDIRECT("Trámite"&amp;$B18&amp;"!"&amp;DQ$2)</f>
        <v>#REF!</v>
      </c>
      <c r="DR18" s="22" t="e" cm="1">
        <f t="array" aca="1" ref="DR18" ca="1">INDIRECT("Trámite"&amp;$B18&amp;"!"&amp;DR$2)</f>
        <v>#REF!</v>
      </c>
      <c r="DS18" s="22" t="e" cm="1">
        <f t="array" aca="1" ref="DS18" ca="1">INDIRECT("Trámite"&amp;$B18&amp;"!"&amp;DS$2)</f>
        <v>#REF!</v>
      </c>
      <c r="DT18" s="22" t="e" cm="1">
        <f t="array" aca="1" ref="DT18" ca="1">INDIRECT("Trámite"&amp;$B18&amp;"!"&amp;DT$2)</f>
        <v>#REF!</v>
      </c>
      <c r="DU18" s="22" t="e" cm="1">
        <f t="array" aca="1" ref="DU18" ca="1">INDIRECT("Trámite"&amp;$B18&amp;"!"&amp;DU$2)</f>
        <v>#REF!</v>
      </c>
      <c r="DV18" s="22" t="e" cm="1">
        <f t="array" aca="1" ref="DV18" ca="1">INDIRECT("Trámite"&amp;$B18&amp;"!"&amp;DV$2)</f>
        <v>#REF!</v>
      </c>
      <c r="DW18" s="22" t="e" cm="1">
        <f t="array" aca="1" ref="DW18" ca="1">INDIRECT("Trámite"&amp;$B18&amp;"!"&amp;DW$2)</f>
        <v>#REF!</v>
      </c>
      <c r="DX18" s="22" t="e" cm="1">
        <f t="array" aca="1" ref="DX18" ca="1">INDIRECT("Trámite"&amp;$B18&amp;"!"&amp;DX$2)</f>
        <v>#REF!</v>
      </c>
      <c r="DY18" s="22" t="e" cm="1">
        <f t="array" aca="1" ref="DY18" ca="1">INDIRECT("Trámite"&amp;$B18&amp;"!"&amp;DY$2)</f>
        <v>#REF!</v>
      </c>
      <c r="DZ18" s="22" t="e" cm="1">
        <f t="array" aca="1" ref="DZ18" ca="1">INDIRECT("Trámite"&amp;$B18&amp;"!"&amp;DZ$2)</f>
        <v>#REF!</v>
      </c>
      <c r="EA18" s="22" t="e" cm="1">
        <f t="array" aca="1" ref="EA18" ca="1">INDIRECT("Trámite"&amp;$B18&amp;"!"&amp;EA$2)</f>
        <v>#REF!</v>
      </c>
    </row>
    <row r="19" spans="2:131" x14ac:dyDescent="0.25">
      <c r="B19" s="21">
        <v>16</v>
      </c>
      <c r="C19" s="22" t="e" cm="1">
        <f t="array" aca="1" ref="C19" ca="1">INDIRECT("Trámite"&amp;$B19&amp;"!"&amp;C$2)</f>
        <v>#REF!</v>
      </c>
      <c r="D19" s="22" t="e" cm="1">
        <f t="array" aca="1" ref="D19" ca="1">INDIRECT("Trámite"&amp;$B19&amp;"!"&amp;D$2)</f>
        <v>#REF!</v>
      </c>
      <c r="E19" s="22" t="e" cm="1">
        <f t="array" aca="1" ref="E19" ca="1">INDIRECT("Trámite"&amp;$B19&amp;"!"&amp;E$2)</f>
        <v>#REF!</v>
      </c>
      <c r="F19" s="22" t="e" cm="1">
        <f t="array" aca="1" ref="F19" ca="1">INDIRECT("Trámite"&amp;$B19&amp;"!"&amp;F$2)</f>
        <v>#REF!</v>
      </c>
      <c r="G19" s="22" t="e" cm="1">
        <f t="array" aca="1" ref="G19" ca="1">INDIRECT("Trámite"&amp;$B19&amp;"!"&amp;G$2)</f>
        <v>#REF!</v>
      </c>
      <c r="H19" s="22" t="e" cm="1">
        <f t="array" aca="1" ref="H19" ca="1">INDIRECT("Trámite"&amp;$B19&amp;"!"&amp;H$2)</f>
        <v>#REF!</v>
      </c>
      <c r="I19" s="22" t="e" cm="1">
        <f t="array" aca="1" ref="I19" ca="1">INDIRECT("Trámite"&amp;$B19&amp;"!"&amp;I$2)</f>
        <v>#REF!</v>
      </c>
      <c r="J19" s="22" t="e" cm="1">
        <f t="array" aca="1" ref="J19" ca="1">INDIRECT("Trámite"&amp;$B19&amp;"!"&amp;J$2)</f>
        <v>#REF!</v>
      </c>
      <c r="K19" s="22" t="e" cm="1">
        <f t="array" aca="1" ref="K19" ca="1">INDIRECT("Trámite"&amp;$B19&amp;"!"&amp;K$2)</f>
        <v>#REF!</v>
      </c>
      <c r="L19" s="22" t="e" cm="1">
        <f t="array" aca="1" ref="L19" ca="1">INDIRECT("Trámite"&amp;$B19&amp;"!"&amp;L$2)</f>
        <v>#REF!</v>
      </c>
      <c r="M19" s="22" t="e" cm="1">
        <f t="array" aca="1" ref="M19" ca="1">INDIRECT("Trámite"&amp;$B19&amp;"!"&amp;M$2)</f>
        <v>#REF!</v>
      </c>
      <c r="N19" s="22" t="e" cm="1">
        <f t="array" aca="1" ref="N19" ca="1">INDIRECT("Trámite"&amp;$B19&amp;"!"&amp;N$2)</f>
        <v>#REF!</v>
      </c>
      <c r="O19" s="22" t="e" cm="1">
        <f t="array" aca="1" ref="O19" ca="1">INDIRECT("Trámite"&amp;$B19&amp;"!"&amp;O$2)</f>
        <v>#REF!</v>
      </c>
      <c r="P19" s="22" t="e" cm="1">
        <f t="array" aca="1" ref="P19" ca="1">INDIRECT("Trámite"&amp;$B19&amp;"!"&amp;P$2)</f>
        <v>#REF!</v>
      </c>
      <c r="Q19" s="22" t="e" cm="1">
        <f t="array" aca="1" ref="Q19" ca="1">INDIRECT("Trámite"&amp;$B19&amp;"!"&amp;Q$2)</f>
        <v>#REF!</v>
      </c>
      <c r="R19" s="22" t="e" cm="1">
        <f t="array" aca="1" ref="R19" ca="1">INDIRECT("Trámite"&amp;$B19&amp;"!"&amp;R$2)</f>
        <v>#REF!</v>
      </c>
      <c r="S19" s="22" t="e" cm="1">
        <f t="array" aca="1" ref="S19" ca="1">INDIRECT("Trámite"&amp;$B19&amp;"!"&amp;S$2)</f>
        <v>#REF!</v>
      </c>
      <c r="T19" s="22" t="e" cm="1">
        <f t="array" aca="1" ref="T19" ca="1">INDIRECT("Trámite"&amp;$B19&amp;"!"&amp;T$2)</f>
        <v>#REF!</v>
      </c>
      <c r="U19" s="22" t="e" cm="1">
        <f t="array" aca="1" ref="U19" ca="1">INDIRECT("Trámite"&amp;$B19&amp;"!"&amp;U$2)</f>
        <v>#REF!</v>
      </c>
      <c r="V19" s="22" t="e" cm="1">
        <f t="array" aca="1" ref="V19" ca="1">INDIRECT("Trámite"&amp;$B19&amp;"!"&amp;V$2)</f>
        <v>#REF!</v>
      </c>
      <c r="W19" s="22" t="e" cm="1">
        <f t="array" aca="1" ref="W19" ca="1">INDIRECT("Trámite"&amp;$B19&amp;"!"&amp;W$2)</f>
        <v>#REF!</v>
      </c>
      <c r="X19" s="22" t="e" cm="1">
        <f t="array" aca="1" ref="X19" ca="1">INDIRECT("Trámite"&amp;$B19&amp;"!"&amp;X$2)</f>
        <v>#REF!</v>
      </c>
      <c r="Y19" s="22" t="e" cm="1">
        <f t="array" aca="1" ref="Y19" ca="1">INDIRECT("Trámite"&amp;$B19&amp;"!"&amp;Y$2)</f>
        <v>#REF!</v>
      </c>
      <c r="Z19" s="22" t="e" cm="1">
        <f t="array" aca="1" ref="Z19" ca="1">INDIRECT("Trámite"&amp;$B19&amp;"!"&amp;Z$2)</f>
        <v>#REF!</v>
      </c>
      <c r="AA19" s="22" t="e" cm="1">
        <f t="array" aca="1" ref="AA19" ca="1">INDIRECT("Trámite"&amp;$B19&amp;"!"&amp;AA$2)</f>
        <v>#REF!</v>
      </c>
      <c r="AB19" s="22" t="e" cm="1">
        <f t="array" aca="1" ref="AB19" ca="1">INDIRECT("Trámite"&amp;$B19&amp;"!"&amp;AB$2)</f>
        <v>#REF!</v>
      </c>
      <c r="AC19" s="22" t="e" cm="1">
        <f t="array" aca="1" ref="AC19" ca="1">INDIRECT("Trámite"&amp;$B19&amp;"!"&amp;AC$2)</f>
        <v>#REF!</v>
      </c>
      <c r="AD19" s="22" t="e" cm="1">
        <f t="array" aca="1" ref="AD19" ca="1">INDIRECT("Trámite"&amp;$B19&amp;"!"&amp;AD$2)</f>
        <v>#REF!</v>
      </c>
      <c r="AE19" s="22" t="e" cm="1">
        <f t="array" aca="1" ref="AE19" ca="1">INDIRECT("Trámite"&amp;$B19&amp;"!"&amp;AE$2)</f>
        <v>#REF!</v>
      </c>
      <c r="AF19" s="22" t="e" cm="1">
        <f t="array" aca="1" ref="AF19" ca="1">INDIRECT("Trámite"&amp;$B19&amp;"!"&amp;AF$2)</f>
        <v>#REF!</v>
      </c>
      <c r="AG19" s="22" t="e" cm="1">
        <f t="array" aca="1" ref="AG19" ca="1">INDIRECT("Trámite"&amp;$B19&amp;"!"&amp;AG$2)</f>
        <v>#REF!</v>
      </c>
      <c r="AH19" s="22" t="e" cm="1">
        <f t="array" aca="1" ref="AH19" ca="1">INDIRECT("Trámite"&amp;$B19&amp;"!"&amp;AH$2)</f>
        <v>#REF!</v>
      </c>
      <c r="AI19" s="22" t="e" cm="1">
        <f t="array" aca="1" ref="AI19" ca="1">INDIRECT("Trámite"&amp;$B19&amp;"!"&amp;AI$2)</f>
        <v>#REF!</v>
      </c>
      <c r="AJ19" s="22" t="e" cm="1">
        <f t="array" aca="1" ref="AJ19" ca="1">INDIRECT("Trámite"&amp;$B19&amp;"!"&amp;AJ$2)</f>
        <v>#REF!</v>
      </c>
      <c r="AK19" s="22" t="e" cm="1">
        <f t="array" aca="1" ref="AK19" ca="1">INDIRECT("Trámite"&amp;$B19&amp;"!"&amp;AK$2)</f>
        <v>#REF!</v>
      </c>
      <c r="AL19" s="22" t="e" cm="1">
        <f t="array" aca="1" ref="AL19" ca="1">INDIRECT("Trámite"&amp;$B19&amp;"!"&amp;AL$2)</f>
        <v>#REF!</v>
      </c>
      <c r="AM19" s="22" t="e" cm="1">
        <f t="array" aca="1" ref="AM19" ca="1">INDIRECT("Trámite"&amp;$B19&amp;"!"&amp;AM$2)</f>
        <v>#REF!</v>
      </c>
      <c r="AN19" s="22" t="e" cm="1">
        <f t="array" aca="1" ref="AN19" ca="1">INDIRECT("Trámite"&amp;$B19&amp;"!"&amp;AN$2)</f>
        <v>#REF!</v>
      </c>
      <c r="AO19" s="22" t="e" cm="1">
        <f t="array" aca="1" ref="AO19" ca="1">INDIRECT("Trámite"&amp;$B19&amp;"!"&amp;AO$2)</f>
        <v>#REF!</v>
      </c>
      <c r="AP19" s="22" t="e" cm="1">
        <f t="array" aca="1" ref="AP19" ca="1">INDIRECT("Trámite"&amp;$B19&amp;"!"&amp;AP$2)</f>
        <v>#REF!</v>
      </c>
      <c r="AQ19" s="22" t="e" cm="1">
        <f t="array" aca="1" ref="AQ19" ca="1">INDIRECT("Trámite"&amp;$B19&amp;"!"&amp;AQ$2)</f>
        <v>#REF!</v>
      </c>
      <c r="AR19" s="22" t="e" cm="1">
        <f t="array" aca="1" ref="AR19" ca="1">INDIRECT("Trámite"&amp;$B19&amp;"!"&amp;AR$2)</f>
        <v>#REF!</v>
      </c>
      <c r="AS19" s="22" t="e" cm="1">
        <f t="array" aca="1" ref="AS19" ca="1">INDIRECT("Trámite"&amp;$B19&amp;"!"&amp;AS$2)</f>
        <v>#REF!</v>
      </c>
      <c r="AT19" s="22" t="e" cm="1">
        <f t="array" aca="1" ref="AT19" ca="1">INDIRECT("Trámite"&amp;$B19&amp;"!"&amp;AT$2)</f>
        <v>#REF!</v>
      </c>
      <c r="AU19" s="22" t="e" cm="1">
        <f t="array" aca="1" ref="AU19" ca="1">INDIRECT("Trámite"&amp;$B19&amp;"!"&amp;AU$2)</f>
        <v>#REF!</v>
      </c>
      <c r="AV19" s="22" t="e" cm="1">
        <f t="array" aca="1" ref="AV19" ca="1">INDIRECT("Trámite"&amp;$B19&amp;"!"&amp;AV$2)</f>
        <v>#REF!</v>
      </c>
      <c r="AW19" s="22" t="e" cm="1">
        <f t="array" aca="1" ref="AW19" ca="1">INDIRECT("Trámite"&amp;$B19&amp;"!"&amp;AW$2)</f>
        <v>#REF!</v>
      </c>
      <c r="AX19" s="22" t="e" cm="1">
        <f t="array" aca="1" ref="AX19" ca="1">INDIRECT("Trámite"&amp;$B19&amp;"!"&amp;AX$2)</f>
        <v>#REF!</v>
      </c>
      <c r="AY19" s="22" t="e" cm="1">
        <f t="array" aca="1" ref="AY19" ca="1">INDIRECT("Trámite"&amp;$B19&amp;"!"&amp;AY$2)</f>
        <v>#REF!</v>
      </c>
      <c r="AZ19" s="22" t="e" cm="1">
        <f t="array" aca="1" ref="AZ19" ca="1">INDIRECT("Trámite"&amp;$B19&amp;"!"&amp;AZ$2)</f>
        <v>#REF!</v>
      </c>
      <c r="BA19" s="22" t="e" cm="1">
        <f t="array" aca="1" ref="BA19" ca="1">INDIRECT("Trámite"&amp;$B19&amp;"!"&amp;BA$2)</f>
        <v>#REF!</v>
      </c>
      <c r="BB19" s="22" t="e" cm="1">
        <f t="array" aca="1" ref="BB19" ca="1">INDIRECT("Trámite"&amp;$B19&amp;"!"&amp;BB$2)</f>
        <v>#REF!</v>
      </c>
      <c r="BC19" s="22" t="e" cm="1">
        <f t="array" aca="1" ref="BC19" ca="1">INDIRECT("Trámite"&amp;$B19&amp;"!"&amp;BC$2)</f>
        <v>#REF!</v>
      </c>
      <c r="BD19" s="22" t="e" cm="1">
        <f t="array" aca="1" ref="BD19" ca="1">INDIRECT("Trámite"&amp;$B19&amp;"!"&amp;BD$2)</f>
        <v>#REF!</v>
      </c>
      <c r="BE19" s="22" t="e" cm="1">
        <f t="array" aca="1" ref="BE19" ca="1">INDIRECT("Trámite"&amp;$B19&amp;"!"&amp;BE$2)</f>
        <v>#REF!</v>
      </c>
      <c r="BF19" s="22" t="e" cm="1">
        <f t="array" aca="1" ref="BF19" ca="1">INDIRECT("Trámite"&amp;$B19&amp;"!"&amp;BF$2)</f>
        <v>#REF!</v>
      </c>
      <c r="BG19" s="22" t="e" cm="1">
        <f t="array" aca="1" ref="BG19" ca="1">INDIRECT("Trámite"&amp;$B19&amp;"!"&amp;BG$2)</f>
        <v>#REF!</v>
      </c>
      <c r="BH19" s="22" t="e" cm="1">
        <f t="array" aca="1" ref="BH19" ca="1">INDIRECT("Trámite"&amp;$B19&amp;"!"&amp;BH$2)</f>
        <v>#REF!</v>
      </c>
      <c r="BI19" s="22" t="e" cm="1">
        <f t="array" aca="1" ref="BI19" ca="1">INDIRECT("Trámite"&amp;$B19&amp;"!"&amp;BI$2)</f>
        <v>#REF!</v>
      </c>
      <c r="BJ19" s="22" t="e" cm="1">
        <f t="array" aca="1" ref="BJ19" ca="1">INDIRECT("Trámite"&amp;$B19&amp;"!"&amp;BJ$2)</f>
        <v>#REF!</v>
      </c>
      <c r="BK19" s="22" t="e" cm="1">
        <f t="array" aca="1" ref="BK19" ca="1">INDIRECT("Trámite"&amp;$B19&amp;"!"&amp;BK$2)</f>
        <v>#REF!</v>
      </c>
      <c r="BL19" s="22" t="e" cm="1">
        <f t="array" aca="1" ref="BL19" ca="1">INDIRECT("Trámite"&amp;$B19&amp;"!"&amp;BL$2)</f>
        <v>#REF!</v>
      </c>
      <c r="BM19" s="22" t="e" cm="1">
        <f t="array" aca="1" ref="BM19" ca="1">INDIRECT("Trámite"&amp;$B19&amp;"!"&amp;BM$2)</f>
        <v>#REF!</v>
      </c>
      <c r="BN19" s="22" t="e" cm="1">
        <f t="array" aca="1" ref="BN19" ca="1">INDIRECT("Trámite"&amp;$B19&amp;"!"&amp;BN$2)</f>
        <v>#REF!</v>
      </c>
      <c r="BO19" s="22" t="e" cm="1">
        <f t="array" aca="1" ref="BO19" ca="1">INDIRECT("Trámite"&amp;$B19&amp;"!"&amp;BO$2)</f>
        <v>#REF!</v>
      </c>
      <c r="BP19" s="22" t="e" cm="1">
        <f t="array" aca="1" ref="BP19" ca="1">INDIRECT("Trámite"&amp;$B19&amp;"!"&amp;BP$2)</f>
        <v>#REF!</v>
      </c>
      <c r="BQ19" s="22" t="e" cm="1">
        <f t="array" aca="1" ref="BQ19" ca="1">INDIRECT("Trámite"&amp;$B19&amp;"!"&amp;BQ$2)</f>
        <v>#REF!</v>
      </c>
      <c r="BR19" s="22" t="e" cm="1">
        <f t="array" aca="1" ref="BR19" ca="1">INDIRECT("Trámite"&amp;$B19&amp;"!"&amp;BR$2)</f>
        <v>#REF!</v>
      </c>
      <c r="BS19" s="22" t="e" cm="1">
        <f t="array" aca="1" ref="BS19" ca="1">INDIRECT("Trámite"&amp;$B19&amp;"!"&amp;BS$2)</f>
        <v>#REF!</v>
      </c>
      <c r="BT19" s="22" t="e" cm="1">
        <f t="array" aca="1" ref="BT19" ca="1">INDIRECT("Trámite"&amp;$B19&amp;"!"&amp;BT$2)</f>
        <v>#REF!</v>
      </c>
      <c r="BU19" s="22" t="e" cm="1">
        <f t="array" aca="1" ref="BU19" ca="1">INDIRECT("Trámite"&amp;$B19&amp;"!"&amp;BU$2)</f>
        <v>#REF!</v>
      </c>
      <c r="BV19" s="22" t="e" cm="1">
        <f t="array" aca="1" ref="BV19" ca="1">INDIRECT("Trámite"&amp;$B19&amp;"!"&amp;BV$2)</f>
        <v>#REF!</v>
      </c>
      <c r="BW19" s="22" t="e" cm="1">
        <f t="array" aca="1" ref="BW19" ca="1">INDIRECT("Trámite"&amp;$B19&amp;"!"&amp;BW$2)</f>
        <v>#REF!</v>
      </c>
      <c r="BX19" s="22" t="e" cm="1">
        <f t="array" aca="1" ref="BX19" ca="1">INDIRECT("Trámite"&amp;$B19&amp;"!"&amp;BX$2)</f>
        <v>#REF!</v>
      </c>
      <c r="BY19" s="22" t="e" cm="1">
        <f t="array" aca="1" ref="BY19" ca="1">INDIRECT("Trámite"&amp;$B19&amp;"!"&amp;BY$2)</f>
        <v>#REF!</v>
      </c>
      <c r="BZ19" s="22" t="e" cm="1">
        <f t="array" aca="1" ref="BZ19" ca="1">INDIRECT("Trámite"&amp;$B19&amp;"!"&amp;BZ$2)</f>
        <v>#REF!</v>
      </c>
      <c r="CA19" s="22" t="e" cm="1">
        <f t="array" aca="1" ref="CA19" ca="1">INDIRECT("Trámite"&amp;$B19&amp;"!"&amp;CA$2)</f>
        <v>#REF!</v>
      </c>
      <c r="CB19" s="22" t="e" cm="1">
        <f t="array" aca="1" ref="CB19" ca="1">INDIRECT("Trámite"&amp;$B19&amp;"!"&amp;CB$2)</f>
        <v>#REF!</v>
      </c>
      <c r="CC19" s="22" t="e" cm="1">
        <f t="array" aca="1" ref="CC19" ca="1">INDIRECT("Trámite"&amp;$B19&amp;"!"&amp;CC$2)</f>
        <v>#REF!</v>
      </c>
      <c r="CD19" s="22" t="e" cm="1">
        <f t="array" aca="1" ref="CD19" ca="1">INDIRECT("Trámite"&amp;$B19&amp;"!"&amp;CD$2)</f>
        <v>#REF!</v>
      </c>
      <c r="CE19" s="22" t="e" cm="1">
        <f t="array" aca="1" ref="CE19" ca="1">INDIRECT("Trámite"&amp;$B19&amp;"!"&amp;CE$2)</f>
        <v>#REF!</v>
      </c>
      <c r="CF19" s="22" t="e" cm="1">
        <f t="array" aca="1" ref="CF19" ca="1">INDIRECT("Trámite"&amp;$B19&amp;"!"&amp;CF$2)</f>
        <v>#REF!</v>
      </c>
      <c r="CG19" s="22" t="e" cm="1">
        <f t="array" aca="1" ref="CG19" ca="1">INDIRECT("Trámite"&amp;$B19&amp;"!"&amp;CG$2)</f>
        <v>#REF!</v>
      </c>
      <c r="CH19" s="22" t="e" cm="1">
        <f t="array" aca="1" ref="CH19" ca="1">INDIRECT("Trámite"&amp;$B19&amp;"!"&amp;CH$2)</f>
        <v>#REF!</v>
      </c>
      <c r="CI19" s="22" t="e" cm="1">
        <f t="array" aca="1" ref="CI19" ca="1">INDIRECT("Trámite"&amp;$B19&amp;"!"&amp;CI$2)</f>
        <v>#REF!</v>
      </c>
      <c r="CJ19" s="22" t="e" cm="1">
        <f t="array" aca="1" ref="CJ19" ca="1">INDIRECT("Trámite"&amp;$B19&amp;"!"&amp;CJ$2)</f>
        <v>#REF!</v>
      </c>
      <c r="CK19" s="22" t="e" cm="1">
        <f t="array" aca="1" ref="CK19" ca="1">INDIRECT("Trámite"&amp;$B19&amp;"!"&amp;CK$2)</f>
        <v>#REF!</v>
      </c>
      <c r="CL19" s="22" t="e" cm="1">
        <f t="array" aca="1" ref="CL19" ca="1">INDIRECT("Trámite"&amp;$B19&amp;"!"&amp;CL$2)</f>
        <v>#REF!</v>
      </c>
      <c r="CM19" s="22" t="e" cm="1">
        <f t="array" aca="1" ref="CM19" ca="1">INDIRECT("Trámite"&amp;$B19&amp;"!"&amp;CM$2)</f>
        <v>#REF!</v>
      </c>
      <c r="CN19" s="22" t="e" cm="1">
        <f t="array" aca="1" ref="CN19" ca="1">INDIRECT("Trámite"&amp;$B19&amp;"!"&amp;CN$2)</f>
        <v>#REF!</v>
      </c>
      <c r="CO19" s="22" t="e" cm="1">
        <f t="array" aca="1" ref="CO19" ca="1">INDIRECT("Trámite"&amp;$B19&amp;"!"&amp;CO$2)</f>
        <v>#REF!</v>
      </c>
      <c r="CP19" s="22" t="e" cm="1">
        <f t="array" aca="1" ref="CP19" ca="1">INDIRECT("Trámite"&amp;$B19&amp;"!"&amp;CP$2)</f>
        <v>#REF!</v>
      </c>
      <c r="CQ19" s="22" t="e" cm="1">
        <f t="array" aca="1" ref="CQ19" ca="1">INDIRECT("Trámite"&amp;$B19&amp;"!"&amp;CQ$2)</f>
        <v>#REF!</v>
      </c>
      <c r="CR19" s="22" t="e" cm="1">
        <f t="array" aca="1" ref="CR19" ca="1">INDIRECT("Trámite"&amp;$B19&amp;"!"&amp;CR$2)</f>
        <v>#REF!</v>
      </c>
      <c r="CS19" s="22" t="e" cm="1">
        <f t="array" aca="1" ref="CS19" ca="1">INDIRECT("Trámite"&amp;$B19&amp;"!"&amp;CS$2)</f>
        <v>#REF!</v>
      </c>
      <c r="CT19" s="22" t="e" cm="1">
        <f t="array" aca="1" ref="CT19" ca="1">INDIRECT("Trámite"&amp;$B19&amp;"!"&amp;CT$2)</f>
        <v>#REF!</v>
      </c>
      <c r="CU19" s="22" t="e" cm="1">
        <f t="array" aca="1" ref="CU19" ca="1">INDIRECT("Trámite"&amp;$B19&amp;"!"&amp;CU$2)</f>
        <v>#REF!</v>
      </c>
      <c r="CV19" s="22" t="e" cm="1">
        <f t="array" aca="1" ref="CV19" ca="1">INDIRECT("Trámite"&amp;$B19&amp;"!"&amp;CV$2)</f>
        <v>#REF!</v>
      </c>
      <c r="CW19" s="22" t="e" cm="1">
        <f t="array" aca="1" ref="CW19" ca="1">INDIRECT("Trámite"&amp;$B19&amp;"!"&amp;CW$2)</f>
        <v>#REF!</v>
      </c>
      <c r="CX19" s="22" t="e" cm="1">
        <f t="array" aca="1" ref="CX19" ca="1">INDIRECT("Trámite"&amp;$B19&amp;"!"&amp;CX$2)</f>
        <v>#REF!</v>
      </c>
      <c r="CY19" s="22" t="e" cm="1">
        <f t="array" aca="1" ref="CY19" ca="1">INDIRECT("Trámite"&amp;$B19&amp;"!"&amp;CY$2)</f>
        <v>#REF!</v>
      </c>
      <c r="CZ19" s="22" t="e" cm="1">
        <f t="array" aca="1" ref="CZ19" ca="1">INDIRECT("Trámite"&amp;$B19&amp;"!"&amp;CZ$2)</f>
        <v>#REF!</v>
      </c>
      <c r="DA19" s="22" t="e" cm="1">
        <f t="array" aca="1" ref="DA19" ca="1">INDIRECT("Trámite"&amp;$B19&amp;"!"&amp;DA$2)</f>
        <v>#REF!</v>
      </c>
      <c r="DB19" s="22" t="e" cm="1">
        <f t="array" aca="1" ref="DB19" ca="1">INDIRECT("Trámite"&amp;$B19&amp;"!"&amp;DB$2)</f>
        <v>#REF!</v>
      </c>
      <c r="DC19" s="22" t="e" cm="1">
        <f t="array" aca="1" ref="DC19" ca="1">INDIRECT("Trámite"&amp;$B19&amp;"!"&amp;DC$2)</f>
        <v>#REF!</v>
      </c>
      <c r="DD19" s="22" t="e" cm="1">
        <f t="array" aca="1" ref="DD19" ca="1">INDIRECT("Trámite"&amp;$B19&amp;"!"&amp;DD$2)</f>
        <v>#REF!</v>
      </c>
      <c r="DE19" s="22" t="e" cm="1">
        <f t="array" aca="1" ref="DE19" ca="1">INDIRECT("Trámite"&amp;$B19&amp;"!"&amp;DE$2)</f>
        <v>#REF!</v>
      </c>
      <c r="DF19" s="22" t="e" cm="1">
        <f t="array" aca="1" ref="DF19" ca="1">INDIRECT("Trámite"&amp;$B19&amp;"!"&amp;DF$2)</f>
        <v>#REF!</v>
      </c>
      <c r="DG19" s="22" t="e" cm="1">
        <f t="array" aca="1" ref="DG19" ca="1">INDIRECT("Trámite"&amp;$B19&amp;"!"&amp;DG$2)</f>
        <v>#REF!</v>
      </c>
      <c r="DH19" s="22" t="e" cm="1">
        <f t="array" aca="1" ref="DH19" ca="1">INDIRECT("Trámite"&amp;$B19&amp;"!"&amp;DH$2)</f>
        <v>#REF!</v>
      </c>
      <c r="DI19" s="22" t="e" cm="1">
        <f t="array" aca="1" ref="DI19" ca="1">INDIRECT("Trámite"&amp;$B19&amp;"!"&amp;DI$2)</f>
        <v>#REF!</v>
      </c>
      <c r="DJ19" s="22" t="e" cm="1">
        <f t="array" aca="1" ref="DJ19" ca="1">INDIRECT("Trámite"&amp;$B19&amp;"!"&amp;DJ$2)</f>
        <v>#REF!</v>
      </c>
      <c r="DK19" s="22" t="e" cm="1">
        <f t="array" aca="1" ref="DK19" ca="1">INDIRECT("Trámite"&amp;$B19&amp;"!"&amp;DK$2)</f>
        <v>#REF!</v>
      </c>
      <c r="DL19" s="22" t="e" cm="1">
        <f t="array" aca="1" ref="DL19" ca="1">INDIRECT("Trámite"&amp;$B19&amp;"!"&amp;DL$2)</f>
        <v>#REF!</v>
      </c>
      <c r="DM19" s="22" t="e" cm="1">
        <f t="array" aca="1" ref="DM19" ca="1">INDIRECT("Trámite"&amp;$B19&amp;"!"&amp;DM$2)</f>
        <v>#REF!</v>
      </c>
      <c r="DN19" s="22" t="e" cm="1">
        <f t="array" aca="1" ref="DN19" ca="1">INDIRECT("Trámite"&amp;$B19&amp;"!"&amp;DN$2)</f>
        <v>#REF!</v>
      </c>
      <c r="DO19" s="22" t="e" cm="1">
        <f t="array" aca="1" ref="DO19" ca="1">INDIRECT("Trámite"&amp;$B19&amp;"!"&amp;DO$2)</f>
        <v>#REF!</v>
      </c>
      <c r="DP19" s="22" t="e" cm="1">
        <f t="array" aca="1" ref="DP19" ca="1">INDIRECT("Trámite"&amp;$B19&amp;"!"&amp;DP$2)</f>
        <v>#REF!</v>
      </c>
      <c r="DQ19" s="22" t="e" cm="1">
        <f t="array" aca="1" ref="DQ19" ca="1">INDIRECT("Trámite"&amp;$B19&amp;"!"&amp;DQ$2)</f>
        <v>#REF!</v>
      </c>
      <c r="DR19" s="22" t="e" cm="1">
        <f t="array" aca="1" ref="DR19" ca="1">INDIRECT("Trámite"&amp;$B19&amp;"!"&amp;DR$2)</f>
        <v>#REF!</v>
      </c>
      <c r="DS19" s="22" t="e" cm="1">
        <f t="array" aca="1" ref="DS19" ca="1">INDIRECT("Trámite"&amp;$B19&amp;"!"&amp;DS$2)</f>
        <v>#REF!</v>
      </c>
      <c r="DT19" s="22" t="e" cm="1">
        <f t="array" aca="1" ref="DT19" ca="1">INDIRECT("Trámite"&amp;$B19&amp;"!"&amp;DT$2)</f>
        <v>#REF!</v>
      </c>
      <c r="DU19" s="22" t="e" cm="1">
        <f t="array" aca="1" ref="DU19" ca="1">INDIRECT("Trámite"&amp;$B19&amp;"!"&amp;DU$2)</f>
        <v>#REF!</v>
      </c>
      <c r="DV19" s="22" t="e" cm="1">
        <f t="array" aca="1" ref="DV19" ca="1">INDIRECT("Trámite"&amp;$B19&amp;"!"&amp;DV$2)</f>
        <v>#REF!</v>
      </c>
      <c r="DW19" s="22" t="e" cm="1">
        <f t="array" aca="1" ref="DW19" ca="1">INDIRECT("Trámite"&amp;$B19&amp;"!"&amp;DW$2)</f>
        <v>#REF!</v>
      </c>
      <c r="DX19" s="22" t="e" cm="1">
        <f t="array" aca="1" ref="DX19" ca="1">INDIRECT("Trámite"&amp;$B19&amp;"!"&amp;DX$2)</f>
        <v>#REF!</v>
      </c>
      <c r="DY19" s="22" t="e" cm="1">
        <f t="array" aca="1" ref="DY19" ca="1">INDIRECT("Trámite"&amp;$B19&amp;"!"&amp;DY$2)</f>
        <v>#REF!</v>
      </c>
      <c r="DZ19" s="22" t="e" cm="1">
        <f t="array" aca="1" ref="DZ19" ca="1">INDIRECT("Trámite"&amp;$B19&amp;"!"&amp;DZ$2)</f>
        <v>#REF!</v>
      </c>
      <c r="EA19" s="22" t="e" cm="1">
        <f t="array" aca="1" ref="EA19" ca="1">INDIRECT("Trámite"&amp;$B19&amp;"!"&amp;EA$2)</f>
        <v>#REF!</v>
      </c>
    </row>
    <row r="20" spans="2:131" x14ac:dyDescent="0.25">
      <c r="B20" s="21">
        <v>17</v>
      </c>
      <c r="C20" s="22" t="e" cm="1">
        <f t="array" aca="1" ref="C20" ca="1">INDIRECT("Trámite"&amp;$B20&amp;"!"&amp;C$2)</f>
        <v>#REF!</v>
      </c>
      <c r="D20" s="22" t="e" cm="1">
        <f t="array" aca="1" ref="D20" ca="1">INDIRECT("Trámite"&amp;$B20&amp;"!"&amp;D$2)</f>
        <v>#REF!</v>
      </c>
      <c r="E20" s="22" t="e" cm="1">
        <f t="array" aca="1" ref="E20" ca="1">INDIRECT("Trámite"&amp;$B20&amp;"!"&amp;E$2)</f>
        <v>#REF!</v>
      </c>
      <c r="F20" s="22" t="e" cm="1">
        <f t="array" aca="1" ref="F20" ca="1">INDIRECT("Trámite"&amp;$B20&amp;"!"&amp;F$2)</f>
        <v>#REF!</v>
      </c>
      <c r="G20" s="22" t="e" cm="1">
        <f t="array" aca="1" ref="G20" ca="1">INDIRECT("Trámite"&amp;$B20&amp;"!"&amp;G$2)</f>
        <v>#REF!</v>
      </c>
      <c r="H20" s="22" t="e" cm="1">
        <f t="array" aca="1" ref="H20" ca="1">INDIRECT("Trámite"&amp;$B20&amp;"!"&amp;H$2)</f>
        <v>#REF!</v>
      </c>
      <c r="I20" s="22" t="e" cm="1">
        <f t="array" aca="1" ref="I20" ca="1">INDIRECT("Trámite"&amp;$B20&amp;"!"&amp;I$2)</f>
        <v>#REF!</v>
      </c>
      <c r="J20" s="22" t="e" cm="1">
        <f t="array" aca="1" ref="J20" ca="1">INDIRECT("Trámite"&amp;$B20&amp;"!"&amp;J$2)</f>
        <v>#REF!</v>
      </c>
      <c r="K20" s="22" t="e" cm="1">
        <f t="array" aca="1" ref="K20" ca="1">INDIRECT("Trámite"&amp;$B20&amp;"!"&amp;K$2)</f>
        <v>#REF!</v>
      </c>
      <c r="L20" s="22" t="e" cm="1">
        <f t="array" aca="1" ref="L20" ca="1">INDIRECT("Trámite"&amp;$B20&amp;"!"&amp;L$2)</f>
        <v>#REF!</v>
      </c>
      <c r="M20" s="22" t="e" cm="1">
        <f t="array" aca="1" ref="M20" ca="1">INDIRECT("Trámite"&amp;$B20&amp;"!"&amp;M$2)</f>
        <v>#REF!</v>
      </c>
      <c r="N20" s="22" t="e" cm="1">
        <f t="array" aca="1" ref="N20" ca="1">INDIRECT("Trámite"&amp;$B20&amp;"!"&amp;N$2)</f>
        <v>#REF!</v>
      </c>
      <c r="O20" s="22" t="e" cm="1">
        <f t="array" aca="1" ref="O20" ca="1">INDIRECT("Trámite"&amp;$B20&amp;"!"&amp;O$2)</f>
        <v>#REF!</v>
      </c>
      <c r="P20" s="22" t="e" cm="1">
        <f t="array" aca="1" ref="P20" ca="1">INDIRECT("Trámite"&amp;$B20&amp;"!"&amp;P$2)</f>
        <v>#REF!</v>
      </c>
      <c r="Q20" s="22" t="e" cm="1">
        <f t="array" aca="1" ref="Q20" ca="1">INDIRECT("Trámite"&amp;$B20&amp;"!"&amp;Q$2)</f>
        <v>#REF!</v>
      </c>
      <c r="R20" s="22" t="e" cm="1">
        <f t="array" aca="1" ref="R20" ca="1">INDIRECT("Trámite"&amp;$B20&amp;"!"&amp;R$2)</f>
        <v>#REF!</v>
      </c>
      <c r="S20" s="22" t="e" cm="1">
        <f t="array" aca="1" ref="S20" ca="1">INDIRECT("Trámite"&amp;$B20&amp;"!"&amp;S$2)</f>
        <v>#REF!</v>
      </c>
      <c r="T20" s="22" t="e" cm="1">
        <f t="array" aca="1" ref="T20" ca="1">INDIRECT("Trámite"&amp;$B20&amp;"!"&amp;T$2)</f>
        <v>#REF!</v>
      </c>
      <c r="U20" s="22" t="e" cm="1">
        <f t="array" aca="1" ref="U20" ca="1">INDIRECT("Trámite"&amp;$B20&amp;"!"&amp;U$2)</f>
        <v>#REF!</v>
      </c>
      <c r="V20" s="22" t="e" cm="1">
        <f t="array" aca="1" ref="V20" ca="1">INDIRECT("Trámite"&amp;$B20&amp;"!"&amp;V$2)</f>
        <v>#REF!</v>
      </c>
      <c r="W20" s="22" t="e" cm="1">
        <f t="array" aca="1" ref="W20" ca="1">INDIRECT("Trámite"&amp;$B20&amp;"!"&amp;W$2)</f>
        <v>#REF!</v>
      </c>
      <c r="X20" s="22" t="e" cm="1">
        <f t="array" aca="1" ref="X20" ca="1">INDIRECT("Trámite"&amp;$B20&amp;"!"&amp;X$2)</f>
        <v>#REF!</v>
      </c>
      <c r="Y20" s="22" t="e" cm="1">
        <f t="array" aca="1" ref="Y20" ca="1">INDIRECT("Trámite"&amp;$B20&amp;"!"&amp;Y$2)</f>
        <v>#REF!</v>
      </c>
      <c r="Z20" s="22" t="e" cm="1">
        <f t="array" aca="1" ref="Z20" ca="1">INDIRECT("Trámite"&amp;$B20&amp;"!"&amp;Z$2)</f>
        <v>#REF!</v>
      </c>
      <c r="AA20" s="22" t="e" cm="1">
        <f t="array" aca="1" ref="AA20" ca="1">INDIRECT("Trámite"&amp;$B20&amp;"!"&amp;AA$2)</f>
        <v>#REF!</v>
      </c>
      <c r="AB20" s="22" t="e" cm="1">
        <f t="array" aca="1" ref="AB20" ca="1">INDIRECT("Trámite"&amp;$B20&amp;"!"&amp;AB$2)</f>
        <v>#REF!</v>
      </c>
      <c r="AC20" s="22" t="e" cm="1">
        <f t="array" aca="1" ref="AC20" ca="1">INDIRECT("Trámite"&amp;$B20&amp;"!"&amp;AC$2)</f>
        <v>#REF!</v>
      </c>
      <c r="AD20" s="22" t="e" cm="1">
        <f t="array" aca="1" ref="AD20" ca="1">INDIRECT("Trámite"&amp;$B20&amp;"!"&amp;AD$2)</f>
        <v>#REF!</v>
      </c>
      <c r="AE20" s="22" t="e" cm="1">
        <f t="array" aca="1" ref="AE20" ca="1">INDIRECT("Trámite"&amp;$B20&amp;"!"&amp;AE$2)</f>
        <v>#REF!</v>
      </c>
      <c r="AF20" s="22" t="e" cm="1">
        <f t="array" aca="1" ref="AF20" ca="1">INDIRECT("Trámite"&amp;$B20&amp;"!"&amp;AF$2)</f>
        <v>#REF!</v>
      </c>
      <c r="AG20" s="22" t="e" cm="1">
        <f t="array" aca="1" ref="AG20" ca="1">INDIRECT("Trámite"&amp;$B20&amp;"!"&amp;AG$2)</f>
        <v>#REF!</v>
      </c>
      <c r="AH20" s="22" t="e" cm="1">
        <f t="array" aca="1" ref="AH20" ca="1">INDIRECT("Trámite"&amp;$B20&amp;"!"&amp;AH$2)</f>
        <v>#REF!</v>
      </c>
      <c r="AI20" s="22" t="e" cm="1">
        <f t="array" aca="1" ref="AI20" ca="1">INDIRECT("Trámite"&amp;$B20&amp;"!"&amp;AI$2)</f>
        <v>#REF!</v>
      </c>
      <c r="AJ20" s="22" t="e" cm="1">
        <f t="array" aca="1" ref="AJ20" ca="1">INDIRECT("Trámite"&amp;$B20&amp;"!"&amp;AJ$2)</f>
        <v>#REF!</v>
      </c>
      <c r="AK20" s="22" t="e" cm="1">
        <f t="array" aca="1" ref="AK20" ca="1">INDIRECT("Trámite"&amp;$B20&amp;"!"&amp;AK$2)</f>
        <v>#REF!</v>
      </c>
      <c r="AL20" s="22" t="e" cm="1">
        <f t="array" aca="1" ref="AL20" ca="1">INDIRECT("Trámite"&amp;$B20&amp;"!"&amp;AL$2)</f>
        <v>#REF!</v>
      </c>
      <c r="AM20" s="22" t="e" cm="1">
        <f t="array" aca="1" ref="AM20" ca="1">INDIRECT("Trámite"&amp;$B20&amp;"!"&amp;AM$2)</f>
        <v>#REF!</v>
      </c>
      <c r="AN20" s="22" t="e" cm="1">
        <f t="array" aca="1" ref="AN20" ca="1">INDIRECT("Trámite"&amp;$B20&amp;"!"&amp;AN$2)</f>
        <v>#REF!</v>
      </c>
      <c r="AO20" s="22" t="e" cm="1">
        <f t="array" aca="1" ref="AO20" ca="1">INDIRECT("Trámite"&amp;$B20&amp;"!"&amp;AO$2)</f>
        <v>#REF!</v>
      </c>
      <c r="AP20" s="22" t="e" cm="1">
        <f t="array" aca="1" ref="AP20" ca="1">INDIRECT("Trámite"&amp;$B20&amp;"!"&amp;AP$2)</f>
        <v>#REF!</v>
      </c>
      <c r="AQ20" s="22" t="e" cm="1">
        <f t="array" aca="1" ref="AQ20" ca="1">INDIRECT("Trámite"&amp;$B20&amp;"!"&amp;AQ$2)</f>
        <v>#REF!</v>
      </c>
      <c r="AR20" s="22" t="e" cm="1">
        <f t="array" aca="1" ref="AR20" ca="1">INDIRECT("Trámite"&amp;$B20&amp;"!"&amp;AR$2)</f>
        <v>#REF!</v>
      </c>
      <c r="AS20" s="22" t="e" cm="1">
        <f t="array" aca="1" ref="AS20" ca="1">INDIRECT("Trámite"&amp;$B20&amp;"!"&amp;AS$2)</f>
        <v>#REF!</v>
      </c>
      <c r="AT20" s="22" t="e" cm="1">
        <f t="array" aca="1" ref="AT20" ca="1">INDIRECT("Trámite"&amp;$B20&amp;"!"&amp;AT$2)</f>
        <v>#REF!</v>
      </c>
      <c r="AU20" s="22" t="e" cm="1">
        <f t="array" aca="1" ref="AU20" ca="1">INDIRECT("Trámite"&amp;$B20&amp;"!"&amp;AU$2)</f>
        <v>#REF!</v>
      </c>
      <c r="AV20" s="22" t="e" cm="1">
        <f t="array" aca="1" ref="AV20" ca="1">INDIRECT("Trámite"&amp;$B20&amp;"!"&amp;AV$2)</f>
        <v>#REF!</v>
      </c>
      <c r="AW20" s="22" t="e" cm="1">
        <f t="array" aca="1" ref="AW20" ca="1">INDIRECT("Trámite"&amp;$B20&amp;"!"&amp;AW$2)</f>
        <v>#REF!</v>
      </c>
      <c r="AX20" s="22" t="e" cm="1">
        <f t="array" aca="1" ref="AX20" ca="1">INDIRECT("Trámite"&amp;$B20&amp;"!"&amp;AX$2)</f>
        <v>#REF!</v>
      </c>
      <c r="AY20" s="22" t="e" cm="1">
        <f t="array" aca="1" ref="AY20" ca="1">INDIRECT("Trámite"&amp;$B20&amp;"!"&amp;AY$2)</f>
        <v>#REF!</v>
      </c>
      <c r="AZ20" s="22" t="e" cm="1">
        <f t="array" aca="1" ref="AZ20" ca="1">INDIRECT("Trámite"&amp;$B20&amp;"!"&amp;AZ$2)</f>
        <v>#REF!</v>
      </c>
      <c r="BA20" s="22" t="e" cm="1">
        <f t="array" aca="1" ref="BA20" ca="1">INDIRECT("Trámite"&amp;$B20&amp;"!"&amp;BA$2)</f>
        <v>#REF!</v>
      </c>
      <c r="BB20" s="22" t="e" cm="1">
        <f t="array" aca="1" ref="BB20" ca="1">INDIRECT("Trámite"&amp;$B20&amp;"!"&amp;BB$2)</f>
        <v>#REF!</v>
      </c>
      <c r="BC20" s="22" t="e" cm="1">
        <f t="array" aca="1" ref="BC20" ca="1">INDIRECT("Trámite"&amp;$B20&amp;"!"&amp;BC$2)</f>
        <v>#REF!</v>
      </c>
      <c r="BD20" s="22" t="e" cm="1">
        <f t="array" aca="1" ref="BD20" ca="1">INDIRECT("Trámite"&amp;$B20&amp;"!"&amp;BD$2)</f>
        <v>#REF!</v>
      </c>
      <c r="BE20" s="22" t="e" cm="1">
        <f t="array" aca="1" ref="BE20" ca="1">INDIRECT("Trámite"&amp;$B20&amp;"!"&amp;BE$2)</f>
        <v>#REF!</v>
      </c>
      <c r="BF20" s="22" t="e" cm="1">
        <f t="array" aca="1" ref="BF20" ca="1">INDIRECT("Trámite"&amp;$B20&amp;"!"&amp;BF$2)</f>
        <v>#REF!</v>
      </c>
      <c r="BG20" s="22" t="e" cm="1">
        <f t="array" aca="1" ref="BG20" ca="1">INDIRECT("Trámite"&amp;$B20&amp;"!"&amp;BG$2)</f>
        <v>#REF!</v>
      </c>
      <c r="BH20" s="22" t="e" cm="1">
        <f t="array" aca="1" ref="BH20" ca="1">INDIRECT("Trámite"&amp;$B20&amp;"!"&amp;BH$2)</f>
        <v>#REF!</v>
      </c>
      <c r="BI20" s="22" t="e" cm="1">
        <f t="array" aca="1" ref="BI20" ca="1">INDIRECT("Trámite"&amp;$B20&amp;"!"&amp;BI$2)</f>
        <v>#REF!</v>
      </c>
      <c r="BJ20" s="22" t="e" cm="1">
        <f t="array" aca="1" ref="BJ20" ca="1">INDIRECT("Trámite"&amp;$B20&amp;"!"&amp;BJ$2)</f>
        <v>#REF!</v>
      </c>
      <c r="BK20" s="22" t="e" cm="1">
        <f t="array" aca="1" ref="BK20" ca="1">INDIRECT("Trámite"&amp;$B20&amp;"!"&amp;BK$2)</f>
        <v>#REF!</v>
      </c>
      <c r="BL20" s="22" t="e" cm="1">
        <f t="array" aca="1" ref="BL20" ca="1">INDIRECT("Trámite"&amp;$B20&amp;"!"&amp;BL$2)</f>
        <v>#REF!</v>
      </c>
      <c r="BM20" s="22" t="e" cm="1">
        <f t="array" aca="1" ref="BM20" ca="1">INDIRECT("Trámite"&amp;$B20&amp;"!"&amp;BM$2)</f>
        <v>#REF!</v>
      </c>
      <c r="BN20" s="22" t="e" cm="1">
        <f t="array" aca="1" ref="BN20" ca="1">INDIRECT("Trámite"&amp;$B20&amp;"!"&amp;BN$2)</f>
        <v>#REF!</v>
      </c>
      <c r="BO20" s="22" t="e" cm="1">
        <f t="array" aca="1" ref="BO20" ca="1">INDIRECT("Trámite"&amp;$B20&amp;"!"&amp;BO$2)</f>
        <v>#REF!</v>
      </c>
      <c r="BP20" s="22" t="e" cm="1">
        <f t="array" aca="1" ref="BP20" ca="1">INDIRECT("Trámite"&amp;$B20&amp;"!"&amp;BP$2)</f>
        <v>#REF!</v>
      </c>
      <c r="BQ20" s="22" t="e" cm="1">
        <f t="array" aca="1" ref="BQ20" ca="1">INDIRECT("Trámite"&amp;$B20&amp;"!"&amp;BQ$2)</f>
        <v>#REF!</v>
      </c>
      <c r="BR20" s="22" t="e" cm="1">
        <f t="array" aca="1" ref="BR20" ca="1">INDIRECT("Trámite"&amp;$B20&amp;"!"&amp;BR$2)</f>
        <v>#REF!</v>
      </c>
      <c r="BS20" s="22" t="e" cm="1">
        <f t="array" aca="1" ref="BS20" ca="1">INDIRECT("Trámite"&amp;$B20&amp;"!"&amp;BS$2)</f>
        <v>#REF!</v>
      </c>
      <c r="BT20" s="22" t="e" cm="1">
        <f t="array" aca="1" ref="BT20" ca="1">INDIRECT("Trámite"&amp;$B20&amp;"!"&amp;BT$2)</f>
        <v>#REF!</v>
      </c>
      <c r="BU20" s="22" t="e" cm="1">
        <f t="array" aca="1" ref="BU20" ca="1">INDIRECT("Trámite"&amp;$B20&amp;"!"&amp;BU$2)</f>
        <v>#REF!</v>
      </c>
      <c r="BV20" s="22" t="e" cm="1">
        <f t="array" aca="1" ref="BV20" ca="1">INDIRECT("Trámite"&amp;$B20&amp;"!"&amp;BV$2)</f>
        <v>#REF!</v>
      </c>
      <c r="BW20" s="22" t="e" cm="1">
        <f t="array" aca="1" ref="BW20" ca="1">INDIRECT("Trámite"&amp;$B20&amp;"!"&amp;BW$2)</f>
        <v>#REF!</v>
      </c>
      <c r="BX20" s="22" t="e" cm="1">
        <f t="array" aca="1" ref="BX20" ca="1">INDIRECT("Trámite"&amp;$B20&amp;"!"&amp;BX$2)</f>
        <v>#REF!</v>
      </c>
      <c r="BY20" s="22" t="e" cm="1">
        <f t="array" aca="1" ref="BY20" ca="1">INDIRECT("Trámite"&amp;$B20&amp;"!"&amp;BY$2)</f>
        <v>#REF!</v>
      </c>
      <c r="BZ20" s="22" t="e" cm="1">
        <f t="array" aca="1" ref="BZ20" ca="1">INDIRECT("Trámite"&amp;$B20&amp;"!"&amp;BZ$2)</f>
        <v>#REF!</v>
      </c>
      <c r="CA20" s="22" t="e" cm="1">
        <f t="array" aca="1" ref="CA20" ca="1">INDIRECT("Trámite"&amp;$B20&amp;"!"&amp;CA$2)</f>
        <v>#REF!</v>
      </c>
      <c r="CB20" s="22" t="e" cm="1">
        <f t="array" aca="1" ref="CB20" ca="1">INDIRECT("Trámite"&amp;$B20&amp;"!"&amp;CB$2)</f>
        <v>#REF!</v>
      </c>
      <c r="CC20" s="22" t="e" cm="1">
        <f t="array" aca="1" ref="CC20" ca="1">INDIRECT("Trámite"&amp;$B20&amp;"!"&amp;CC$2)</f>
        <v>#REF!</v>
      </c>
      <c r="CD20" s="22" t="e" cm="1">
        <f t="array" aca="1" ref="CD20" ca="1">INDIRECT("Trámite"&amp;$B20&amp;"!"&amp;CD$2)</f>
        <v>#REF!</v>
      </c>
      <c r="CE20" s="22" t="e" cm="1">
        <f t="array" aca="1" ref="CE20" ca="1">INDIRECT("Trámite"&amp;$B20&amp;"!"&amp;CE$2)</f>
        <v>#REF!</v>
      </c>
      <c r="CF20" s="22" t="e" cm="1">
        <f t="array" aca="1" ref="CF20" ca="1">INDIRECT("Trámite"&amp;$B20&amp;"!"&amp;CF$2)</f>
        <v>#REF!</v>
      </c>
      <c r="CG20" s="22" t="e" cm="1">
        <f t="array" aca="1" ref="CG20" ca="1">INDIRECT("Trámite"&amp;$B20&amp;"!"&amp;CG$2)</f>
        <v>#REF!</v>
      </c>
      <c r="CH20" s="22" t="e" cm="1">
        <f t="array" aca="1" ref="CH20" ca="1">INDIRECT("Trámite"&amp;$B20&amp;"!"&amp;CH$2)</f>
        <v>#REF!</v>
      </c>
      <c r="CI20" s="22" t="e" cm="1">
        <f t="array" aca="1" ref="CI20" ca="1">INDIRECT("Trámite"&amp;$B20&amp;"!"&amp;CI$2)</f>
        <v>#REF!</v>
      </c>
      <c r="CJ20" s="22" t="e" cm="1">
        <f t="array" aca="1" ref="CJ20" ca="1">INDIRECT("Trámite"&amp;$B20&amp;"!"&amp;CJ$2)</f>
        <v>#REF!</v>
      </c>
      <c r="CK20" s="22" t="e" cm="1">
        <f t="array" aca="1" ref="CK20" ca="1">INDIRECT("Trámite"&amp;$B20&amp;"!"&amp;CK$2)</f>
        <v>#REF!</v>
      </c>
      <c r="CL20" s="22" t="e" cm="1">
        <f t="array" aca="1" ref="CL20" ca="1">INDIRECT("Trámite"&amp;$B20&amp;"!"&amp;CL$2)</f>
        <v>#REF!</v>
      </c>
      <c r="CM20" s="22" t="e" cm="1">
        <f t="array" aca="1" ref="CM20" ca="1">INDIRECT("Trámite"&amp;$B20&amp;"!"&amp;CM$2)</f>
        <v>#REF!</v>
      </c>
      <c r="CN20" s="22" t="e" cm="1">
        <f t="array" aca="1" ref="CN20" ca="1">INDIRECT("Trámite"&amp;$B20&amp;"!"&amp;CN$2)</f>
        <v>#REF!</v>
      </c>
      <c r="CO20" s="22" t="e" cm="1">
        <f t="array" aca="1" ref="CO20" ca="1">INDIRECT("Trámite"&amp;$B20&amp;"!"&amp;CO$2)</f>
        <v>#REF!</v>
      </c>
      <c r="CP20" s="22" t="e" cm="1">
        <f t="array" aca="1" ref="CP20" ca="1">INDIRECT("Trámite"&amp;$B20&amp;"!"&amp;CP$2)</f>
        <v>#REF!</v>
      </c>
      <c r="CQ20" s="22" t="e" cm="1">
        <f t="array" aca="1" ref="CQ20" ca="1">INDIRECT("Trámite"&amp;$B20&amp;"!"&amp;CQ$2)</f>
        <v>#REF!</v>
      </c>
      <c r="CR20" s="22" t="e" cm="1">
        <f t="array" aca="1" ref="CR20" ca="1">INDIRECT("Trámite"&amp;$B20&amp;"!"&amp;CR$2)</f>
        <v>#REF!</v>
      </c>
      <c r="CS20" s="22" t="e" cm="1">
        <f t="array" aca="1" ref="CS20" ca="1">INDIRECT("Trámite"&amp;$B20&amp;"!"&amp;CS$2)</f>
        <v>#REF!</v>
      </c>
      <c r="CT20" s="22" t="e" cm="1">
        <f t="array" aca="1" ref="CT20" ca="1">INDIRECT("Trámite"&amp;$B20&amp;"!"&amp;CT$2)</f>
        <v>#REF!</v>
      </c>
      <c r="CU20" s="22" t="e" cm="1">
        <f t="array" aca="1" ref="CU20" ca="1">INDIRECT("Trámite"&amp;$B20&amp;"!"&amp;CU$2)</f>
        <v>#REF!</v>
      </c>
      <c r="CV20" s="22" t="e" cm="1">
        <f t="array" aca="1" ref="CV20" ca="1">INDIRECT("Trámite"&amp;$B20&amp;"!"&amp;CV$2)</f>
        <v>#REF!</v>
      </c>
      <c r="CW20" s="22" t="e" cm="1">
        <f t="array" aca="1" ref="CW20" ca="1">INDIRECT("Trámite"&amp;$B20&amp;"!"&amp;CW$2)</f>
        <v>#REF!</v>
      </c>
      <c r="CX20" s="22" t="e" cm="1">
        <f t="array" aca="1" ref="CX20" ca="1">INDIRECT("Trámite"&amp;$B20&amp;"!"&amp;CX$2)</f>
        <v>#REF!</v>
      </c>
      <c r="CY20" s="22" t="e" cm="1">
        <f t="array" aca="1" ref="CY20" ca="1">INDIRECT("Trámite"&amp;$B20&amp;"!"&amp;CY$2)</f>
        <v>#REF!</v>
      </c>
      <c r="CZ20" s="22" t="e" cm="1">
        <f t="array" aca="1" ref="CZ20" ca="1">INDIRECT("Trámite"&amp;$B20&amp;"!"&amp;CZ$2)</f>
        <v>#REF!</v>
      </c>
      <c r="DA20" s="22" t="e" cm="1">
        <f t="array" aca="1" ref="DA20" ca="1">INDIRECT("Trámite"&amp;$B20&amp;"!"&amp;DA$2)</f>
        <v>#REF!</v>
      </c>
      <c r="DB20" s="22" t="e" cm="1">
        <f t="array" aca="1" ref="DB20" ca="1">INDIRECT("Trámite"&amp;$B20&amp;"!"&amp;DB$2)</f>
        <v>#REF!</v>
      </c>
      <c r="DC20" s="22" t="e" cm="1">
        <f t="array" aca="1" ref="DC20" ca="1">INDIRECT("Trámite"&amp;$B20&amp;"!"&amp;DC$2)</f>
        <v>#REF!</v>
      </c>
      <c r="DD20" s="22" t="e" cm="1">
        <f t="array" aca="1" ref="DD20" ca="1">INDIRECT("Trámite"&amp;$B20&amp;"!"&amp;DD$2)</f>
        <v>#REF!</v>
      </c>
      <c r="DE20" s="22" t="e" cm="1">
        <f t="array" aca="1" ref="DE20" ca="1">INDIRECT("Trámite"&amp;$B20&amp;"!"&amp;DE$2)</f>
        <v>#REF!</v>
      </c>
      <c r="DF20" s="22" t="e" cm="1">
        <f t="array" aca="1" ref="DF20" ca="1">INDIRECT("Trámite"&amp;$B20&amp;"!"&amp;DF$2)</f>
        <v>#REF!</v>
      </c>
      <c r="DG20" s="22" t="e" cm="1">
        <f t="array" aca="1" ref="DG20" ca="1">INDIRECT("Trámite"&amp;$B20&amp;"!"&amp;DG$2)</f>
        <v>#REF!</v>
      </c>
      <c r="DH20" s="22" t="e" cm="1">
        <f t="array" aca="1" ref="DH20" ca="1">INDIRECT("Trámite"&amp;$B20&amp;"!"&amp;DH$2)</f>
        <v>#REF!</v>
      </c>
      <c r="DI20" s="22" t="e" cm="1">
        <f t="array" aca="1" ref="DI20" ca="1">INDIRECT("Trámite"&amp;$B20&amp;"!"&amp;DI$2)</f>
        <v>#REF!</v>
      </c>
      <c r="DJ20" s="22" t="e" cm="1">
        <f t="array" aca="1" ref="DJ20" ca="1">INDIRECT("Trámite"&amp;$B20&amp;"!"&amp;DJ$2)</f>
        <v>#REF!</v>
      </c>
      <c r="DK20" s="22" t="e" cm="1">
        <f t="array" aca="1" ref="DK20" ca="1">INDIRECT("Trámite"&amp;$B20&amp;"!"&amp;DK$2)</f>
        <v>#REF!</v>
      </c>
      <c r="DL20" s="22" t="e" cm="1">
        <f t="array" aca="1" ref="DL20" ca="1">INDIRECT("Trámite"&amp;$B20&amp;"!"&amp;DL$2)</f>
        <v>#REF!</v>
      </c>
      <c r="DM20" s="22" t="e" cm="1">
        <f t="array" aca="1" ref="DM20" ca="1">INDIRECT("Trámite"&amp;$B20&amp;"!"&amp;DM$2)</f>
        <v>#REF!</v>
      </c>
      <c r="DN20" s="22" t="e" cm="1">
        <f t="array" aca="1" ref="DN20" ca="1">INDIRECT("Trámite"&amp;$B20&amp;"!"&amp;DN$2)</f>
        <v>#REF!</v>
      </c>
      <c r="DO20" s="22" t="e" cm="1">
        <f t="array" aca="1" ref="DO20" ca="1">INDIRECT("Trámite"&amp;$B20&amp;"!"&amp;DO$2)</f>
        <v>#REF!</v>
      </c>
      <c r="DP20" s="22" t="e" cm="1">
        <f t="array" aca="1" ref="DP20" ca="1">INDIRECT("Trámite"&amp;$B20&amp;"!"&amp;DP$2)</f>
        <v>#REF!</v>
      </c>
      <c r="DQ20" s="22" t="e" cm="1">
        <f t="array" aca="1" ref="DQ20" ca="1">INDIRECT("Trámite"&amp;$B20&amp;"!"&amp;DQ$2)</f>
        <v>#REF!</v>
      </c>
      <c r="DR20" s="22" t="e" cm="1">
        <f t="array" aca="1" ref="DR20" ca="1">INDIRECT("Trámite"&amp;$B20&amp;"!"&amp;DR$2)</f>
        <v>#REF!</v>
      </c>
      <c r="DS20" s="22" t="e" cm="1">
        <f t="array" aca="1" ref="DS20" ca="1">INDIRECT("Trámite"&amp;$B20&amp;"!"&amp;DS$2)</f>
        <v>#REF!</v>
      </c>
      <c r="DT20" s="22" t="e" cm="1">
        <f t="array" aca="1" ref="DT20" ca="1">INDIRECT("Trámite"&amp;$B20&amp;"!"&amp;DT$2)</f>
        <v>#REF!</v>
      </c>
      <c r="DU20" s="22" t="e" cm="1">
        <f t="array" aca="1" ref="DU20" ca="1">INDIRECT("Trámite"&amp;$B20&amp;"!"&amp;DU$2)</f>
        <v>#REF!</v>
      </c>
      <c r="DV20" s="22" t="e" cm="1">
        <f t="array" aca="1" ref="DV20" ca="1">INDIRECT("Trámite"&amp;$B20&amp;"!"&amp;DV$2)</f>
        <v>#REF!</v>
      </c>
      <c r="DW20" s="22" t="e" cm="1">
        <f t="array" aca="1" ref="DW20" ca="1">INDIRECT("Trámite"&amp;$B20&amp;"!"&amp;DW$2)</f>
        <v>#REF!</v>
      </c>
      <c r="DX20" s="22" t="e" cm="1">
        <f t="array" aca="1" ref="DX20" ca="1">INDIRECT("Trámite"&amp;$B20&amp;"!"&amp;DX$2)</f>
        <v>#REF!</v>
      </c>
      <c r="DY20" s="22" t="e" cm="1">
        <f t="array" aca="1" ref="DY20" ca="1">INDIRECT("Trámite"&amp;$B20&amp;"!"&amp;DY$2)</f>
        <v>#REF!</v>
      </c>
      <c r="DZ20" s="22" t="e" cm="1">
        <f t="array" aca="1" ref="DZ20" ca="1">INDIRECT("Trámite"&amp;$B20&amp;"!"&amp;DZ$2)</f>
        <v>#REF!</v>
      </c>
      <c r="EA20" s="22" t="e" cm="1">
        <f t="array" aca="1" ref="EA20" ca="1">INDIRECT("Trámite"&amp;$B20&amp;"!"&amp;EA$2)</f>
        <v>#REF!</v>
      </c>
    </row>
    <row r="21" spans="2:131" x14ac:dyDescent="0.25">
      <c r="B21" s="21">
        <v>18</v>
      </c>
      <c r="C21" s="22" t="e" cm="1">
        <f t="array" aca="1" ref="C21" ca="1">INDIRECT("Trámite"&amp;$B21&amp;"!"&amp;C$2)</f>
        <v>#REF!</v>
      </c>
      <c r="D21" s="22" t="e" cm="1">
        <f t="array" aca="1" ref="D21" ca="1">INDIRECT("Trámite"&amp;$B21&amp;"!"&amp;D$2)</f>
        <v>#REF!</v>
      </c>
      <c r="E21" s="22" t="e" cm="1">
        <f t="array" aca="1" ref="E21" ca="1">INDIRECT("Trámite"&amp;$B21&amp;"!"&amp;E$2)</f>
        <v>#REF!</v>
      </c>
      <c r="F21" s="22" t="e" cm="1">
        <f t="array" aca="1" ref="F21" ca="1">INDIRECT("Trámite"&amp;$B21&amp;"!"&amp;F$2)</f>
        <v>#REF!</v>
      </c>
      <c r="G21" s="22" t="e" cm="1">
        <f t="array" aca="1" ref="G21" ca="1">INDIRECT("Trámite"&amp;$B21&amp;"!"&amp;G$2)</f>
        <v>#REF!</v>
      </c>
      <c r="H21" s="22" t="e" cm="1">
        <f t="array" aca="1" ref="H21" ca="1">INDIRECT("Trámite"&amp;$B21&amp;"!"&amp;H$2)</f>
        <v>#REF!</v>
      </c>
      <c r="I21" s="22" t="e" cm="1">
        <f t="array" aca="1" ref="I21" ca="1">INDIRECT("Trámite"&amp;$B21&amp;"!"&amp;I$2)</f>
        <v>#REF!</v>
      </c>
      <c r="J21" s="22" t="e" cm="1">
        <f t="array" aca="1" ref="J21" ca="1">INDIRECT("Trámite"&amp;$B21&amp;"!"&amp;J$2)</f>
        <v>#REF!</v>
      </c>
      <c r="K21" s="22" t="e" cm="1">
        <f t="array" aca="1" ref="K21" ca="1">INDIRECT("Trámite"&amp;$B21&amp;"!"&amp;K$2)</f>
        <v>#REF!</v>
      </c>
      <c r="L21" s="22" t="e" cm="1">
        <f t="array" aca="1" ref="L21" ca="1">INDIRECT("Trámite"&amp;$B21&amp;"!"&amp;L$2)</f>
        <v>#REF!</v>
      </c>
      <c r="M21" s="22" t="e" cm="1">
        <f t="array" aca="1" ref="M21" ca="1">INDIRECT("Trámite"&amp;$B21&amp;"!"&amp;M$2)</f>
        <v>#REF!</v>
      </c>
      <c r="N21" s="22" t="e" cm="1">
        <f t="array" aca="1" ref="N21" ca="1">INDIRECT("Trámite"&amp;$B21&amp;"!"&amp;N$2)</f>
        <v>#REF!</v>
      </c>
      <c r="O21" s="22" t="e" cm="1">
        <f t="array" aca="1" ref="O21" ca="1">INDIRECT("Trámite"&amp;$B21&amp;"!"&amp;O$2)</f>
        <v>#REF!</v>
      </c>
      <c r="P21" s="22" t="e" cm="1">
        <f t="array" aca="1" ref="P21" ca="1">INDIRECT("Trámite"&amp;$B21&amp;"!"&amp;P$2)</f>
        <v>#REF!</v>
      </c>
      <c r="Q21" s="22" t="e" cm="1">
        <f t="array" aca="1" ref="Q21" ca="1">INDIRECT("Trámite"&amp;$B21&amp;"!"&amp;Q$2)</f>
        <v>#REF!</v>
      </c>
      <c r="R21" s="22" t="e" cm="1">
        <f t="array" aca="1" ref="R21" ca="1">INDIRECT("Trámite"&amp;$B21&amp;"!"&amp;R$2)</f>
        <v>#REF!</v>
      </c>
      <c r="S21" s="22" t="e" cm="1">
        <f t="array" aca="1" ref="S21" ca="1">INDIRECT("Trámite"&amp;$B21&amp;"!"&amp;S$2)</f>
        <v>#REF!</v>
      </c>
      <c r="T21" s="22" t="e" cm="1">
        <f t="array" aca="1" ref="T21" ca="1">INDIRECT("Trámite"&amp;$B21&amp;"!"&amp;T$2)</f>
        <v>#REF!</v>
      </c>
      <c r="U21" s="22" t="e" cm="1">
        <f t="array" aca="1" ref="U21" ca="1">INDIRECT("Trámite"&amp;$B21&amp;"!"&amp;U$2)</f>
        <v>#REF!</v>
      </c>
      <c r="V21" s="22" t="e" cm="1">
        <f t="array" aca="1" ref="V21" ca="1">INDIRECT("Trámite"&amp;$B21&amp;"!"&amp;V$2)</f>
        <v>#REF!</v>
      </c>
      <c r="W21" s="22" t="e" cm="1">
        <f t="array" aca="1" ref="W21" ca="1">INDIRECT("Trámite"&amp;$B21&amp;"!"&amp;W$2)</f>
        <v>#REF!</v>
      </c>
      <c r="X21" s="22" t="e" cm="1">
        <f t="array" aca="1" ref="X21" ca="1">INDIRECT("Trámite"&amp;$B21&amp;"!"&amp;X$2)</f>
        <v>#REF!</v>
      </c>
      <c r="Y21" s="22" t="e" cm="1">
        <f t="array" aca="1" ref="Y21" ca="1">INDIRECT("Trámite"&amp;$B21&amp;"!"&amp;Y$2)</f>
        <v>#REF!</v>
      </c>
      <c r="Z21" s="22" t="e" cm="1">
        <f t="array" aca="1" ref="Z21" ca="1">INDIRECT("Trámite"&amp;$B21&amp;"!"&amp;Z$2)</f>
        <v>#REF!</v>
      </c>
      <c r="AA21" s="22" t="e" cm="1">
        <f t="array" aca="1" ref="AA21" ca="1">INDIRECT("Trámite"&amp;$B21&amp;"!"&amp;AA$2)</f>
        <v>#REF!</v>
      </c>
      <c r="AB21" s="22" t="e" cm="1">
        <f t="array" aca="1" ref="AB21" ca="1">INDIRECT("Trámite"&amp;$B21&amp;"!"&amp;AB$2)</f>
        <v>#REF!</v>
      </c>
      <c r="AC21" s="22" t="e" cm="1">
        <f t="array" aca="1" ref="AC21" ca="1">INDIRECT("Trámite"&amp;$B21&amp;"!"&amp;AC$2)</f>
        <v>#REF!</v>
      </c>
      <c r="AD21" s="22" t="e" cm="1">
        <f t="array" aca="1" ref="AD21" ca="1">INDIRECT("Trámite"&amp;$B21&amp;"!"&amp;AD$2)</f>
        <v>#REF!</v>
      </c>
      <c r="AE21" s="22" t="e" cm="1">
        <f t="array" aca="1" ref="AE21" ca="1">INDIRECT("Trámite"&amp;$B21&amp;"!"&amp;AE$2)</f>
        <v>#REF!</v>
      </c>
      <c r="AF21" s="22" t="e" cm="1">
        <f t="array" aca="1" ref="AF21" ca="1">INDIRECT("Trámite"&amp;$B21&amp;"!"&amp;AF$2)</f>
        <v>#REF!</v>
      </c>
      <c r="AG21" s="22" t="e" cm="1">
        <f t="array" aca="1" ref="AG21" ca="1">INDIRECT("Trámite"&amp;$B21&amp;"!"&amp;AG$2)</f>
        <v>#REF!</v>
      </c>
      <c r="AH21" s="22" t="e" cm="1">
        <f t="array" aca="1" ref="AH21" ca="1">INDIRECT("Trámite"&amp;$B21&amp;"!"&amp;AH$2)</f>
        <v>#REF!</v>
      </c>
      <c r="AI21" s="22" t="e" cm="1">
        <f t="array" aca="1" ref="AI21" ca="1">INDIRECT("Trámite"&amp;$B21&amp;"!"&amp;AI$2)</f>
        <v>#REF!</v>
      </c>
      <c r="AJ21" s="22" t="e" cm="1">
        <f t="array" aca="1" ref="AJ21" ca="1">INDIRECT("Trámite"&amp;$B21&amp;"!"&amp;AJ$2)</f>
        <v>#REF!</v>
      </c>
      <c r="AK21" s="22" t="e" cm="1">
        <f t="array" aca="1" ref="AK21" ca="1">INDIRECT("Trámite"&amp;$B21&amp;"!"&amp;AK$2)</f>
        <v>#REF!</v>
      </c>
      <c r="AL21" s="22" t="e" cm="1">
        <f t="array" aca="1" ref="AL21" ca="1">INDIRECT("Trámite"&amp;$B21&amp;"!"&amp;AL$2)</f>
        <v>#REF!</v>
      </c>
      <c r="AM21" s="22" t="e" cm="1">
        <f t="array" aca="1" ref="AM21" ca="1">INDIRECT("Trámite"&amp;$B21&amp;"!"&amp;AM$2)</f>
        <v>#REF!</v>
      </c>
      <c r="AN21" s="22" t="e" cm="1">
        <f t="array" aca="1" ref="AN21" ca="1">INDIRECT("Trámite"&amp;$B21&amp;"!"&amp;AN$2)</f>
        <v>#REF!</v>
      </c>
      <c r="AO21" s="22" t="e" cm="1">
        <f t="array" aca="1" ref="AO21" ca="1">INDIRECT("Trámite"&amp;$B21&amp;"!"&amp;AO$2)</f>
        <v>#REF!</v>
      </c>
      <c r="AP21" s="22" t="e" cm="1">
        <f t="array" aca="1" ref="AP21" ca="1">INDIRECT("Trámite"&amp;$B21&amp;"!"&amp;AP$2)</f>
        <v>#REF!</v>
      </c>
      <c r="AQ21" s="22" t="e" cm="1">
        <f t="array" aca="1" ref="AQ21" ca="1">INDIRECT("Trámite"&amp;$B21&amp;"!"&amp;AQ$2)</f>
        <v>#REF!</v>
      </c>
      <c r="AR21" s="22" t="e" cm="1">
        <f t="array" aca="1" ref="AR21" ca="1">INDIRECT("Trámite"&amp;$B21&amp;"!"&amp;AR$2)</f>
        <v>#REF!</v>
      </c>
      <c r="AS21" s="22" t="e" cm="1">
        <f t="array" aca="1" ref="AS21" ca="1">INDIRECT("Trámite"&amp;$B21&amp;"!"&amp;AS$2)</f>
        <v>#REF!</v>
      </c>
      <c r="AT21" s="22" t="e" cm="1">
        <f t="array" aca="1" ref="AT21" ca="1">INDIRECT("Trámite"&amp;$B21&amp;"!"&amp;AT$2)</f>
        <v>#REF!</v>
      </c>
      <c r="AU21" s="22" t="e" cm="1">
        <f t="array" aca="1" ref="AU21" ca="1">INDIRECT("Trámite"&amp;$B21&amp;"!"&amp;AU$2)</f>
        <v>#REF!</v>
      </c>
      <c r="AV21" s="22" t="e" cm="1">
        <f t="array" aca="1" ref="AV21" ca="1">INDIRECT("Trámite"&amp;$B21&amp;"!"&amp;AV$2)</f>
        <v>#REF!</v>
      </c>
      <c r="AW21" s="22" t="e" cm="1">
        <f t="array" aca="1" ref="AW21" ca="1">INDIRECT("Trámite"&amp;$B21&amp;"!"&amp;AW$2)</f>
        <v>#REF!</v>
      </c>
      <c r="AX21" s="22" t="e" cm="1">
        <f t="array" aca="1" ref="AX21" ca="1">INDIRECT("Trámite"&amp;$B21&amp;"!"&amp;AX$2)</f>
        <v>#REF!</v>
      </c>
      <c r="AY21" s="22" t="e" cm="1">
        <f t="array" aca="1" ref="AY21" ca="1">INDIRECT("Trámite"&amp;$B21&amp;"!"&amp;AY$2)</f>
        <v>#REF!</v>
      </c>
      <c r="AZ21" s="22" t="e" cm="1">
        <f t="array" aca="1" ref="AZ21" ca="1">INDIRECT("Trámite"&amp;$B21&amp;"!"&amp;AZ$2)</f>
        <v>#REF!</v>
      </c>
      <c r="BA21" s="22" t="e" cm="1">
        <f t="array" aca="1" ref="BA21" ca="1">INDIRECT("Trámite"&amp;$B21&amp;"!"&amp;BA$2)</f>
        <v>#REF!</v>
      </c>
      <c r="BB21" s="22" t="e" cm="1">
        <f t="array" aca="1" ref="BB21" ca="1">INDIRECT("Trámite"&amp;$B21&amp;"!"&amp;BB$2)</f>
        <v>#REF!</v>
      </c>
      <c r="BC21" s="22" t="e" cm="1">
        <f t="array" aca="1" ref="BC21" ca="1">INDIRECT("Trámite"&amp;$B21&amp;"!"&amp;BC$2)</f>
        <v>#REF!</v>
      </c>
      <c r="BD21" s="22" t="e" cm="1">
        <f t="array" aca="1" ref="BD21" ca="1">INDIRECT("Trámite"&amp;$B21&amp;"!"&amp;BD$2)</f>
        <v>#REF!</v>
      </c>
      <c r="BE21" s="22" t="e" cm="1">
        <f t="array" aca="1" ref="BE21" ca="1">INDIRECT("Trámite"&amp;$B21&amp;"!"&amp;BE$2)</f>
        <v>#REF!</v>
      </c>
      <c r="BF21" s="22" t="e" cm="1">
        <f t="array" aca="1" ref="BF21" ca="1">INDIRECT("Trámite"&amp;$B21&amp;"!"&amp;BF$2)</f>
        <v>#REF!</v>
      </c>
      <c r="BG21" s="22" t="e" cm="1">
        <f t="array" aca="1" ref="BG21" ca="1">INDIRECT("Trámite"&amp;$B21&amp;"!"&amp;BG$2)</f>
        <v>#REF!</v>
      </c>
      <c r="BH21" s="22" t="e" cm="1">
        <f t="array" aca="1" ref="BH21" ca="1">INDIRECT("Trámite"&amp;$B21&amp;"!"&amp;BH$2)</f>
        <v>#REF!</v>
      </c>
      <c r="BI21" s="22" t="e" cm="1">
        <f t="array" aca="1" ref="BI21" ca="1">INDIRECT("Trámite"&amp;$B21&amp;"!"&amp;BI$2)</f>
        <v>#REF!</v>
      </c>
      <c r="BJ21" s="22" t="e" cm="1">
        <f t="array" aca="1" ref="BJ21" ca="1">INDIRECT("Trámite"&amp;$B21&amp;"!"&amp;BJ$2)</f>
        <v>#REF!</v>
      </c>
      <c r="BK21" s="22" t="e" cm="1">
        <f t="array" aca="1" ref="BK21" ca="1">INDIRECT("Trámite"&amp;$B21&amp;"!"&amp;BK$2)</f>
        <v>#REF!</v>
      </c>
      <c r="BL21" s="22" t="e" cm="1">
        <f t="array" aca="1" ref="BL21" ca="1">INDIRECT("Trámite"&amp;$B21&amp;"!"&amp;BL$2)</f>
        <v>#REF!</v>
      </c>
      <c r="BM21" s="22" t="e" cm="1">
        <f t="array" aca="1" ref="BM21" ca="1">INDIRECT("Trámite"&amp;$B21&amp;"!"&amp;BM$2)</f>
        <v>#REF!</v>
      </c>
      <c r="BN21" s="22" t="e" cm="1">
        <f t="array" aca="1" ref="BN21" ca="1">INDIRECT("Trámite"&amp;$B21&amp;"!"&amp;BN$2)</f>
        <v>#REF!</v>
      </c>
      <c r="BO21" s="22" t="e" cm="1">
        <f t="array" aca="1" ref="BO21" ca="1">INDIRECT("Trámite"&amp;$B21&amp;"!"&amp;BO$2)</f>
        <v>#REF!</v>
      </c>
      <c r="BP21" s="22" t="e" cm="1">
        <f t="array" aca="1" ref="BP21" ca="1">INDIRECT("Trámite"&amp;$B21&amp;"!"&amp;BP$2)</f>
        <v>#REF!</v>
      </c>
      <c r="BQ21" s="22" t="e" cm="1">
        <f t="array" aca="1" ref="BQ21" ca="1">INDIRECT("Trámite"&amp;$B21&amp;"!"&amp;BQ$2)</f>
        <v>#REF!</v>
      </c>
      <c r="BR21" s="22" t="e" cm="1">
        <f t="array" aca="1" ref="BR21" ca="1">INDIRECT("Trámite"&amp;$B21&amp;"!"&amp;BR$2)</f>
        <v>#REF!</v>
      </c>
      <c r="BS21" s="22" t="e" cm="1">
        <f t="array" aca="1" ref="BS21" ca="1">INDIRECT("Trámite"&amp;$B21&amp;"!"&amp;BS$2)</f>
        <v>#REF!</v>
      </c>
      <c r="BT21" s="22" t="e" cm="1">
        <f t="array" aca="1" ref="BT21" ca="1">INDIRECT("Trámite"&amp;$B21&amp;"!"&amp;BT$2)</f>
        <v>#REF!</v>
      </c>
      <c r="BU21" s="22" t="e" cm="1">
        <f t="array" aca="1" ref="BU21" ca="1">INDIRECT("Trámite"&amp;$B21&amp;"!"&amp;BU$2)</f>
        <v>#REF!</v>
      </c>
      <c r="BV21" s="22" t="e" cm="1">
        <f t="array" aca="1" ref="BV21" ca="1">INDIRECT("Trámite"&amp;$B21&amp;"!"&amp;BV$2)</f>
        <v>#REF!</v>
      </c>
      <c r="BW21" s="22" t="e" cm="1">
        <f t="array" aca="1" ref="BW21" ca="1">INDIRECT("Trámite"&amp;$B21&amp;"!"&amp;BW$2)</f>
        <v>#REF!</v>
      </c>
      <c r="BX21" s="22" t="e" cm="1">
        <f t="array" aca="1" ref="BX21" ca="1">INDIRECT("Trámite"&amp;$B21&amp;"!"&amp;BX$2)</f>
        <v>#REF!</v>
      </c>
      <c r="BY21" s="22" t="e" cm="1">
        <f t="array" aca="1" ref="BY21" ca="1">INDIRECT("Trámite"&amp;$B21&amp;"!"&amp;BY$2)</f>
        <v>#REF!</v>
      </c>
      <c r="BZ21" s="22" t="e" cm="1">
        <f t="array" aca="1" ref="BZ21" ca="1">INDIRECT("Trámite"&amp;$B21&amp;"!"&amp;BZ$2)</f>
        <v>#REF!</v>
      </c>
      <c r="CA21" s="22" t="e" cm="1">
        <f t="array" aca="1" ref="CA21" ca="1">INDIRECT("Trámite"&amp;$B21&amp;"!"&amp;CA$2)</f>
        <v>#REF!</v>
      </c>
      <c r="CB21" s="22" t="e" cm="1">
        <f t="array" aca="1" ref="CB21" ca="1">INDIRECT("Trámite"&amp;$B21&amp;"!"&amp;CB$2)</f>
        <v>#REF!</v>
      </c>
      <c r="CC21" s="22" t="e" cm="1">
        <f t="array" aca="1" ref="CC21" ca="1">INDIRECT("Trámite"&amp;$B21&amp;"!"&amp;CC$2)</f>
        <v>#REF!</v>
      </c>
      <c r="CD21" s="22" t="e" cm="1">
        <f t="array" aca="1" ref="CD21" ca="1">INDIRECT("Trámite"&amp;$B21&amp;"!"&amp;CD$2)</f>
        <v>#REF!</v>
      </c>
      <c r="CE21" s="22" t="e" cm="1">
        <f t="array" aca="1" ref="CE21" ca="1">INDIRECT("Trámite"&amp;$B21&amp;"!"&amp;CE$2)</f>
        <v>#REF!</v>
      </c>
      <c r="CF21" s="22" t="e" cm="1">
        <f t="array" aca="1" ref="CF21" ca="1">INDIRECT("Trámite"&amp;$B21&amp;"!"&amp;CF$2)</f>
        <v>#REF!</v>
      </c>
      <c r="CG21" s="22" t="e" cm="1">
        <f t="array" aca="1" ref="CG21" ca="1">INDIRECT("Trámite"&amp;$B21&amp;"!"&amp;CG$2)</f>
        <v>#REF!</v>
      </c>
      <c r="CH21" s="22" t="e" cm="1">
        <f t="array" aca="1" ref="CH21" ca="1">INDIRECT("Trámite"&amp;$B21&amp;"!"&amp;CH$2)</f>
        <v>#REF!</v>
      </c>
      <c r="CI21" s="22" t="e" cm="1">
        <f t="array" aca="1" ref="CI21" ca="1">INDIRECT("Trámite"&amp;$B21&amp;"!"&amp;CI$2)</f>
        <v>#REF!</v>
      </c>
      <c r="CJ21" s="22" t="e" cm="1">
        <f t="array" aca="1" ref="CJ21" ca="1">INDIRECT("Trámite"&amp;$B21&amp;"!"&amp;CJ$2)</f>
        <v>#REF!</v>
      </c>
      <c r="CK21" s="22" t="e" cm="1">
        <f t="array" aca="1" ref="CK21" ca="1">INDIRECT("Trámite"&amp;$B21&amp;"!"&amp;CK$2)</f>
        <v>#REF!</v>
      </c>
      <c r="CL21" s="22" t="e" cm="1">
        <f t="array" aca="1" ref="CL21" ca="1">INDIRECT("Trámite"&amp;$B21&amp;"!"&amp;CL$2)</f>
        <v>#REF!</v>
      </c>
      <c r="CM21" s="22" t="e" cm="1">
        <f t="array" aca="1" ref="CM21" ca="1">INDIRECT("Trámite"&amp;$B21&amp;"!"&amp;CM$2)</f>
        <v>#REF!</v>
      </c>
      <c r="CN21" s="22" t="e" cm="1">
        <f t="array" aca="1" ref="CN21" ca="1">INDIRECT("Trámite"&amp;$B21&amp;"!"&amp;CN$2)</f>
        <v>#REF!</v>
      </c>
      <c r="CO21" s="22" t="e" cm="1">
        <f t="array" aca="1" ref="CO21" ca="1">INDIRECT("Trámite"&amp;$B21&amp;"!"&amp;CO$2)</f>
        <v>#REF!</v>
      </c>
      <c r="CP21" s="22" t="e" cm="1">
        <f t="array" aca="1" ref="CP21" ca="1">INDIRECT("Trámite"&amp;$B21&amp;"!"&amp;CP$2)</f>
        <v>#REF!</v>
      </c>
      <c r="CQ21" s="22" t="e" cm="1">
        <f t="array" aca="1" ref="CQ21" ca="1">INDIRECT("Trámite"&amp;$B21&amp;"!"&amp;CQ$2)</f>
        <v>#REF!</v>
      </c>
      <c r="CR21" s="22" t="e" cm="1">
        <f t="array" aca="1" ref="CR21" ca="1">INDIRECT("Trámite"&amp;$B21&amp;"!"&amp;CR$2)</f>
        <v>#REF!</v>
      </c>
      <c r="CS21" s="22" t="e" cm="1">
        <f t="array" aca="1" ref="CS21" ca="1">INDIRECT("Trámite"&amp;$B21&amp;"!"&amp;CS$2)</f>
        <v>#REF!</v>
      </c>
      <c r="CT21" s="22" t="e" cm="1">
        <f t="array" aca="1" ref="CT21" ca="1">INDIRECT("Trámite"&amp;$B21&amp;"!"&amp;CT$2)</f>
        <v>#REF!</v>
      </c>
      <c r="CU21" s="22" t="e" cm="1">
        <f t="array" aca="1" ref="CU21" ca="1">INDIRECT("Trámite"&amp;$B21&amp;"!"&amp;CU$2)</f>
        <v>#REF!</v>
      </c>
      <c r="CV21" s="22" t="e" cm="1">
        <f t="array" aca="1" ref="CV21" ca="1">INDIRECT("Trámite"&amp;$B21&amp;"!"&amp;CV$2)</f>
        <v>#REF!</v>
      </c>
      <c r="CW21" s="22" t="e" cm="1">
        <f t="array" aca="1" ref="CW21" ca="1">INDIRECT("Trámite"&amp;$B21&amp;"!"&amp;CW$2)</f>
        <v>#REF!</v>
      </c>
      <c r="CX21" s="22" t="e" cm="1">
        <f t="array" aca="1" ref="CX21" ca="1">INDIRECT("Trámite"&amp;$B21&amp;"!"&amp;CX$2)</f>
        <v>#REF!</v>
      </c>
      <c r="CY21" s="22" t="e" cm="1">
        <f t="array" aca="1" ref="CY21" ca="1">INDIRECT("Trámite"&amp;$B21&amp;"!"&amp;CY$2)</f>
        <v>#REF!</v>
      </c>
      <c r="CZ21" s="22" t="e" cm="1">
        <f t="array" aca="1" ref="CZ21" ca="1">INDIRECT("Trámite"&amp;$B21&amp;"!"&amp;CZ$2)</f>
        <v>#REF!</v>
      </c>
      <c r="DA21" s="22" t="e" cm="1">
        <f t="array" aca="1" ref="DA21" ca="1">INDIRECT("Trámite"&amp;$B21&amp;"!"&amp;DA$2)</f>
        <v>#REF!</v>
      </c>
      <c r="DB21" s="22" t="e" cm="1">
        <f t="array" aca="1" ref="DB21" ca="1">INDIRECT("Trámite"&amp;$B21&amp;"!"&amp;DB$2)</f>
        <v>#REF!</v>
      </c>
      <c r="DC21" s="22" t="e" cm="1">
        <f t="array" aca="1" ref="DC21" ca="1">INDIRECT("Trámite"&amp;$B21&amp;"!"&amp;DC$2)</f>
        <v>#REF!</v>
      </c>
      <c r="DD21" s="22" t="e" cm="1">
        <f t="array" aca="1" ref="DD21" ca="1">INDIRECT("Trámite"&amp;$B21&amp;"!"&amp;DD$2)</f>
        <v>#REF!</v>
      </c>
      <c r="DE21" s="22" t="e" cm="1">
        <f t="array" aca="1" ref="DE21" ca="1">INDIRECT("Trámite"&amp;$B21&amp;"!"&amp;DE$2)</f>
        <v>#REF!</v>
      </c>
      <c r="DF21" s="22" t="e" cm="1">
        <f t="array" aca="1" ref="DF21" ca="1">INDIRECT("Trámite"&amp;$B21&amp;"!"&amp;DF$2)</f>
        <v>#REF!</v>
      </c>
      <c r="DG21" s="22" t="e" cm="1">
        <f t="array" aca="1" ref="DG21" ca="1">INDIRECT("Trámite"&amp;$B21&amp;"!"&amp;DG$2)</f>
        <v>#REF!</v>
      </c>
      <c r="DH21" s="22" t="e" cm="1">
        <f t="array" aca="1" ref="DH21" ca="1">INDIRECT("Trámite"&amp;$B21&amp;"!"&amp;DH$2)</f>
        <v>#REF!</v>
      </c>
      <c r="DI21" s="22" t="e" cm="1">
        <f t="array" aca="1" ref="DI21" ca="1">INDIRECT("Trámite"&amp;$B21&amp;"!"&amp;DI$2)</f>
        <v>#REF!</v>
      </c>
      <c r="DJ21" s="22" t="e" cm="1">
        <f t="array" aca="1" ref="DJ21" ca="1">INDIRECT("Trámite"&amp;$B21&amp;"!"&amp;DJ$2)</f>
        <v>#REF!</v>
      </c>
      <c r="DK21" s="22" t="e" cm="1">
        <f t="array" aca="1" ref="DK21" ca="1">INDIRECT("Trámite"&amp;$B21&amp;"!"&amp;DK$2)</f>
        <v>#REF!</v>
      </c>
      <c r="DL21" s="22" t="e" cm="1">
        <f t="array" aca="1" ref="DL21" ca="1">INDIRECT("Trámite"&amp;$B21&amp;"!"&amp;DL$2)</f>
        <v>#REF!</v>
      </c>
      <c r="DM21" s="22" t="e" cm="1">
        <f t="array" aca="1" ref="DM21" ca="1">INDIRECT("Trámite"&amp;$B21&amp;"!"&amp;DM$2)</f>
        <v>#REF!</v>
      </c>
      <c r="DN21" s="22" t="e" cm="1">
        <f t="array" aca="1" ref="DN21" ca="1">INDIRECT("Trámite"&amp;$B21&amp;"!"&amp;DN$2)</f>
        <v>#REF!</v>
      </c>
      <c r="DO21" s="22" t="e" cm="1">
        <f t="array" aca="1" ref="DO21" ca="1">INDIRECT("Trámite"&amp;$B21&amp;"!"&amp;DO$2)</f>
        <v>#REF!</v>
      </c>
      <c r="DP21" s="22" t="e" cm="1">
        <f t="array" aca="1" ref="DP21" ca="1">INDIRECT("Trámite"&amp;$B21&amp;"!"&amp;DP$2)</f>
        <v>#REF!</v>
      </c>
      <c r="DQ21" s="22" t="e" cm="1">
        <f t="array" aca="1" ref="DQ21" ca="1">INDIRECT("Trámite"&amp;$B21&amp;"!"&amp;DQ$2)</f>
        <v>#REF!</v>
      </c>
      <c r="DR21" s="22" t="e" cm="1">
        <f t="array" aca="1" ref="DR21" ca="1">INDIRECT("Trámite"&amp;$B21&amp;"!"&amp;DR$2)</f>
        <v>#REF!</v>
      </c>
      <c r="DS21" s="22" t="e" cm="1">
        <f t="array" aca="1" ref="DS21" ca="1">INDIRECT("Trámite"&amp;$B21&amp;"!"&amp;DS$2)</f>
        <v>#REF!</v>
      </c>
      <c r="DT21" s="22" t="e" cm="1">
        <f t="array" aca="1" ref="DT21" ca="1">INDIRECT("Trámite"&amp;$B21&amp;"!"&amp;DT$2)</f>
        <v>#REF!</v>
      </c>
      <c r="DU21" s="22" t="e" cm="1">
        <f t="array" aca="1" ref="DU21" ca="1">INDIRECT("Trámite"&amp;$B21&amp;"!"&amp;DU$2)</f>
        <v>#REF!</v>
      </c>
      <c r="DV21" s="22" t="e" cm="1">
        <f t="array" aca="1" ref="DV21" ca="1">INDIRECT("Trámite"&amp;$B21&amp;"!"&amp;DV$2)</f>
        <v>#REF!</v>
      </c>
      <c r="DW21" s="22" t="e" cm="1">
        <f t="array" aca="1" ref="DW21" ca="1">INDIRECT("Trámite"&amp;$B21&amp;"!"&amp;DW$2)</f>
        <v>#REF!</v>
      </c>
      <c r="DX21" s="22" t="e" cm="1">
        <f t="array" aca="1" ref="DX21" ca="1">INDIRECT("Trámite"&amp;$B21&amp;"!"&amp;DX$2)</f>
        <v>#REF!</v>
      </c>
      <c r="DY21" s="22" t="e" cm="1">
        <f t="array" aca="1" ref="DY21" ca="1">INDIRECT("Trámite"&amp;$B21&amp;"!"&amp;DY$2)</f>
        <v>#REF!</v>
      </c>
      <c r="DZ21" s="22" t="e" cm="1">
        <f t="array" aca="1" ref="DZ21" ca="1">INDIRECT("Trámite"&amp;$B21&amp;"!"&amp;DZ$2)</f>
        <v>#REF!</v>
      </c>
      <c r="EA21" s="22" t="e" cm="1">
        <f t="array" aca="1" ref="EA21" ca="1">INDIRECT("Trámite"&amp;$B21&amp;"!"&amp;EA$2)</f>
        <v>#REF!</v>
      </c>
    </row>
    <row r="22" spans="2:131" x14ac:dyDescent="0.25">
      <c r="B22" s="21">
        <v>19</v>
      </c>
      <c r="C22" s="22" t="e" cm="1">
        <f t="array" aca="1" ref="C22" ca="1">INDIRECT("Trámite"&amp;$B22&amp;"!"&amp;C$2)</f>
        <v>#REF!</v>
      </c>
      <c r="D22" s="22" t="e" cm="1">
        <f t="array" aca="1" ref="D22" ca="1">INDIRECT("Trámite"&amp;$B22&amp;"!"&amp;D$2)</f>
        <v>#REF!</v>
      </c>
      <c r="E22" s="22" t="e" cm="1">
        <f t="array" aca="1" ref="E22" ca="1">INDIRECT("Trámite"&amp;$B22&amp;"!"&amp;E$2)</f>
        <v>#REF!</v>
      </c>
      <c r="F22" s="22" t="e" cm="1">
        <f t="array" aca="1" ref="F22" ca="1">INDIRECT("Trámite"&amp;$B22&amp;"!"&amp;F$2)</f>
        <v>#REF!</v>
      </c>
      <c r="G22" s="22" t="e" cm="1">
        <f t="array" aca="1" ref="G22" ca="1">INDIRECT("Trámite"&amp;$B22&amp;"!"&amp;G$2)</f>
        <v>#REF!</v>
      </c>
      <c r="H22" s="22" t="e" cm="1">
        <f t="array" aca="1" ref="H22" ca="1">INDIRECT("Trámite"&amp;$B22&amp;"!"&amp;H$2)</f>
        <v>#REF!</v>
      </c>
      <c r="I22" s="22" t="e" cm="1">
        <f t="array" aca="1" ref="I22" ca="1">INDIRECT("Trámite"&amp;$B22&amp;"!"&amp;I$2)</f>
        <v>#REF!</v>
      </c>
      <c r="J22" s="22" t="e" cm="1">
        <f t="array" aca="1" ref="J22" ca="1">INDIRECT("Trámite"&amp;$B22&amp;"!"&amp;J$2)</f>
        <v>#REF!</v>
      </c>
      <c r="K22" s="22" t="e" cm="1">
        <f t="array" aca="1" ref="K22" ca="1">INDIRECT("Trámite"&amp;$B22&amp;"!"&amp;K$2)</f>
        <v>#REF!</v>
      </c>
      <c r="L22" s="22" t="e" cm="1">
        <f t="array" aca="1" ref="L22" ca="1">INDIRECT("Trámite"&amp;$B22&amp;"!"&amp;L$2)</f>
        <v>#REF!</v>
      </c>
      <c r="M22" s="22" t="e" cm="1">
        <f t="array" aca="1" ref="M22" ca="1">INDIRECT("Trámite"&amp;$B22&amp;"!"&amp;M$2)</f>
        <v>#REF!</v>
      </c>
      <c r="N22" s="22" t="e" cm="1">
        <f t="array" aca="1" ref="N22" ca="1">INDIRECT("Trámite"&amp;$B22&amp;"!"&amp;N$2)</f>
        <v>#REF!</v>
      </c>
      <c r="O22" s="22" t="e" cm="1">
        <f t="array" aca="1" ref="O22" ca="1">INDIRECT("Trámite"&amp;$B22&amp;"!"&amp;O$2)</f>
        <v>#REF!</v>
      </c>
      <c r="P22" s="22" t="e" cm="1">
        <f t="array" aca="1" ref="P22" ca="1">INDIRECT("Trámite"&amp;$B22&amp;"!"&amp;P$2)</f>
        <v>#REF!</v>
      </c>
      <c r="Q22" s="22" t="e" cm="1">
        <f t="array" aca="1" ref="Q22" ca="1">INDIRECT("Trámite"&amp;$B22&amp;"!"&amp;Q$2)</f>
        <v>#REF!</v>
      </c>
      <c r="R22" s="22" t="e" cm="1">
        <f t="array" aca="1" ref="R22" ca="1">INDIRECT("Trámite"&amp;$B22&amp;"!"&amp;R$2)</f>
        <v>#REF!</v>
      </c>
      <c r="S22" s="22" t="e" cm="1">
        <f t="array" aca="1" ref="S22" ca="1">INDIRECT("Trámite"&amp;$B22&amp;"!"&amp;S$2)</f>
        <v>#REF!</v>
      </c>
      <c r="T22" s="22" t="e" cm="1">
        <f t="array" aca="1" ref="T22" ca="1">INDIRECT("Trámite"&amp;$B22&amp;"!"&amp;T$2)</f>
        <v>#REF!</v>
      </c>
      <c r="U22" s="22" t="e" cm="1">
        <f t="array" aca="1" ref="U22" ca="1">INDIRECT("Trámite"&amp;$B22&amp;"!"&amp;U$2)</f>
        <v>#REF!</v>
      </c>
      <c r="V22" s="22" t="e" cm="1">
        <f t="array" aca="1" ref="V22" ca="1">INDIRECT("Trámite"&amp;$B22&amp;"!"&amp;V$2)</f>
        <v>#REF!</v>
      </c>
      <c r="W22" s="22" t="e" cm="1">
        <f t="array" aca="1" ref="W22" ca="1">INDIRECT("Trámite"&amp;$B22&amp;"!"&amp;W$2)</f>
        <v>#REF!</v>
      </c>
      <c r="X22" s="22" t="e" cm="1">
        <f t="array" aca="1" ref="X22" ca="1">INDIRECT("Trámite"&amp;$B22&amp;"!"&amp;X$2)</f>
        <v>#REF!</v>
      </c>
      <c r="Y22" s="22" t="e" cm="1">
        <f t="array" aca="1" ref="Y22" ca="1">INDIRECT("Trámite"&amp;$B22&amp;"!"&amp;Y$2)</f>
        <v>#REF!</v>
      </c>
      <c r="Z22" s="22" t="e" cm="1">
        <f t="array" aca="1" ref="Z22" ca="1">INDIRECT("Trámite"&amp;$B22&amp;"!"&amp;Z$2)</f>
        <v>#REF!</v>
      </c>
      <c r="AA22" s="22" t="e" cm="1">
        <f t="array" aca="1" ref="AA22" ca="1">INDIRECT("Trámite"&amp;$B22&amp;"!"&amp;AA$2)</f>
        <v>#REF!</v>
      </c>
      <c r="AB22" s="22" t="e" cm="1">
        <f t="array" aca="1" ref="AB22" ca="1">INDIRECT("Trámite"&amp;$B22&amp;"!"&amp;AB$2)</f>
        <v>#REF!</v>
      </c>
      <c r="AC22" s="22" t="e" cm="1">
        <f t="array" aca="1" ref="AC22" ca="1">INDIRECT("Trámite"&amp;$B22&amp;"!"&amp;AC$2)</f>
        <v>#REF!</v>
      </c>
      <c r="AD22" s="22" t="e" cm="1">
        <f t="array" aca="1" ref="AD22" ca="1">INDIRECT("Trámite"&amp;$B22&amp;"!"&amp;AD$2)</f>
        <v>#REF!</v>
      </c>
      <c r="AE22" s="22" t="e" cm="1">
        <f t="array" aca="1" ref="AE22" ca="1">INDIRECT("Trámite"&amp;$B22&amp;"!"&amp;AE$2)</f>
        <v>#REF!</v>
      </c>
      <c r="AF22" s="22" t="e" cm="1">
        <f t="array" aca="1" ref="AF22" ca="1">INDIRECT("Trámite"&amp;$B22&amp;"!"&amp;AF$2)</f>
        <v>#REF!</v>
      </c>
      <c r="AG22" s="22" t="e" cm="1">
        <f t="array" aca="1" ref="AG22" ca="1">INDIRECT("Trámite"&amp;$B22&amp;"!"&amp;AG$2)</f>
        <v>#REF!</v>
      </c>
      <c r="AH22" s="22" t="e" cm="1">
        <f t="array" aca="1" ref="AH22" ca="1">INDIRECT("Trámite"&amp;$B22&amp;"!"&amp;AH$2)</f>
        <v>#REF!</v>
      </c>
      <c r="AI22" s="22" t="e" cm="1">
        <f t="array" aca="1" ref="AI22" ca="1">INDIRECT("Trámite"&amp;$B22&amp;"!"&amp;AI$2)</f>
        <v>#REF!</v>
      </c>
      <c r="AJ22" s="22" t="e" cm="1">
        <f t="array" aca="1" ref="AJ22" ca="1">INDIRECT("Trámite"&amp;$B22&amp;"!"&amp;AJ$2)</f>
        <v>#REF!</v>
      </c>
      <c r="AK22" s="22" t="e" cm="1">
        <f t="array" aca="1" ref="AK22" ca="1">INDIRECT("Trámite"&amp;$B22&amp;"!"&amp;AK$2)</f>
        <v>#REF!</v>
      </c>
      <c r="AL22" s="22" t="e" cm="1">
        <f t="array" aca="1" ref="AL22" ca="1">INDIRECT("Trámite"&amp;$B22&amp;"!"&amp;AL$2)</f>
        <v>#REF!</v>
      </c>
      <c r="AM22" s="22" t="e" cm="1">
        <f t="array" aca="1" ref="AM22" ca="1">INDIRECT("Trámite"&amp;$B22&amp;"!"&amp;AM$2)</f>
        <v>#REF!</v>
      </c>
      <c r="AN22" s="22" t="e" cm="1">
        <f t="array" aca="1" ref="AN22" ca="1">INDIRECT("Trámite"&amp;$B22&amp;"!"&amp;AN$2)</f>
        <v>#REF!</v>
      </c>
      <c r="AO22" s="22" t="e" cm="1">
        <f t="array" aca="1" ref="AO22" ca="1">INDIRECT("Trámite"&amp;$B22&amp;"!"&amp;AO$2)</f>
        <v>#REF!</v>
      </c>
      <c r="AP22" s="22" t="e" cm="1">
        <f t="array" aca="1" ref="AP22" ca="1">INDIRECT("Trámite"&amp;$B22&amp;"!"&amp;AP$2)</f>
        <v>#REF!</v>
      </c>
      <c r="AQ22" s="22" t="e" cm="1">
        <f t="array" aca="1" ref="AQ22" ca="1">INDIRECT("Trámite"&amp;$B22&amp;"!"&amp;AQ$2)</f>
        <v>#REF!</v>
      </c>
      <c r="AR22" s="22" t="e" cm="1">
        <f t="array" aca="1" ref="AR22" ca="1">INDIRECT("Trámite"&amp;$B22&amp;"!"&amp;AR$2)</f>
        <v>#REF!</v>
      </c>
      <c r="AS22" s="22" t="e" cm="1">
        <f t="array" aca="1" ref="AS22" ca="1">INDIRECT("Trámite"&amp;$B22&amp;"!"&amp;AS$2)</f>
        <v>#REF!</v>
      </c>
      <c r="AT22" s="22" t="e" cm="1">
        <f t="array" aca="1" ref="AT22" ca="1">INDIRECT("Trámite"&amp;$B22&amp;"!"&amp;AT$2)</f>
        <v>#REF!</v>
      </c>
      <c r="AU22" s="22" t="e" cm="1">
        <f t="array" aca="1" ref="AU22" ca="1">INDIRECT("Trámite"&amp;$B22&amp;"!"&amp;AU$2)</f>
        <v>#REF!</v>
      </c>
      <c r="AV22" s="22" t="e" cm="1">
        <f t="array" aca="1" ref="AV22" ca="1">INDIRECT("Trámite"&amp;$B22&amp;"!"&amp;AV$2)</f>
        <v>#REF!</v>
      </c>
      <c r="AW22" s="22" t="e" cm="1">
        <f t="array" aca="1" ref="AW22" ca="1">INDIRECT("Trámite"&amp;$B22&amp;"!"&amp;AW$2)</f>
        <v>#REF!</v>
      </c>
      <c r="AX22" s="22" t="e" cm="1">
        <f t="array" aca="1" ref="AX22" ca="1">INDIRECT("Trámite"&amp;$B22&amp;"!"&amp;AX$2)</f>
        <v>#REF!</v>
      </c>
      <c r="AY22" s="22" t="e" cm="1">
        <f t="array" aca="1" ref="AY22" ca="1">INDIRECT("Trámite"&amp;$B22&amp;"!"&amp;AY$2)</f>
        <v>#REF!</v>
      </c>
      <c r="AZ22" s="22" t="e" cm="1">
        <f t="array" aca="1" ref="AZ22" ca="1">INDIRECT("Trámite"&amp;$B22&amp;"!"&amp;AZ$2)</f>
        <v>#REF!</v>
      </c>
      <c r="BA22" s="22" t="e" cm="1">
        <f t="array" aca="1" ref="BA22" ca="1">INDIRECT("Trámite"&amp;$B22&amp;"!"&amp;BA$2)</f>
        <v>#REF!</v>
      </c>
      <c r="BB22" s="22" t="e" cm="1">
        <f t="array" aca="1" ref="BB22" ca="1">INDIRECT("Trámite"&amp;$B22&amp;"!"&amp;BB$2)</f>
        <v>#REF!</v>
      </c>
      <c r="BC22" s="22" t="e" cm="1">
        <f t="array" aca="1" ref="BC22" ca="1">INDIRECT("Trámite"&amp;$B22&amp;"!"&amp;BC$2)</f>
        <v>#REF!</v>
      </c>
      <c r="BD22" s="22" t="e" cm="1">
        <f t="array" aca="1" ref="BD22" ca="1">INDIRECT("Trámite"&amp;$B22&amp;"!"&amp;BD$2)</f>
        <v>#REF!</v>
      </c>
      <c r="BE22" s="22" t="e" cm="1">
        <f t="array" aca="1" ref="BE22" ca="1">INDIRECT("Trámite"&amp;$B22&amp;"!"&amp;BE$2)</f>
        <v>#REF!</v>
      </c>
      <c r="BF22" s="22" t="e" cm="1">
        <f t="array" aca="1" ref="BF22" ca="1">INDIRECT("Trámite"&amp;$B22&amp;"!"&amp;BF$2)</f>
        <v>#REF!</v>
      </c>
      <c r="BG22" s="22" t="e" cm="1">
        <f t="array" aca="1" ref="BG22" ca="1">INDIRECT("Trámite"&amp;$B22&amp;"!"&amp;BG$2)</f>
        <v>#REF!</v>
      </c>
      <c r="BH22" s="22" t="e" cm="1">
        <f t="array" aca="1" ref="BH22" ca="1">INDIRECT("Trámite"&amp;$B22&amp;"!"&amp;BH$2)</f>
        <v>#REF!</v>
      </c>
      <c r="BI22" s="22" t="e" cm="1">
        <f t="array" aca="1" ref="BI22" ca="1">INDIRECT("Trámite"&amp;$B22&amp;"!"&amp;BI$2)</f>
        <v>#REF!</v>
      </c>
      <c r="BJ22" s="22" t="e" cm="1">
        <f t="array" aca="1" ref="BJ22" ca="1">INDIRECT("Trámite"&amp;$B22&amp;"!"&amp;BJ$2)</f>
        <v>#REF!</v>
      </c>
      <c r="BK22" s="22" t="e" cm="1">
        <f t="array" aca="1" ref="BK22" ca="1">INDIRECT("Trámite"&amp;$B22&amp;"!"&amp;BK$2)</f>
        <v>#REF!</v>
      </c>
      <c r="BL22" s="22" t="e" cm="1">
        <f t="array" aca="1" ref="BL22" ca="1">INDIRECT("Trámite"&amp;$B22&amp;"!"&amp;BL$2)</f>
        <v>#REF!</v>
      </c>
      <c r="BM22" s="22" t="e" cm="1">
        <f t="array" aca="1" ref="BM22" ca="1">INDIRECT("Trámite"&amp;$B22&amp;"!"&amp;BM$2)</f>
        <v>#REF!</v>
      </c>
      <c r="BN22" s="22" t="e" cm="1">
        <f t="array" aca="1" ref="BN22" ca="1">INDIRECT("Trámite"&amp;$B22&amp;"!"&amp;BN$2)</f>
        <v>#REF!</v>
      </c>
      <c r="BO22" s="22" t="e" cm="1">
        <f t="array" aca="1" ref="BO22" ca="1">INDIRECT("Trámite"&amp;$B22&amp;"!"&amp;BO$2)</f>
        <v>#REF!</v>
      </c>
      <c r="BP22" s="22" t="e" cm="1">
        <f t="array" aca="1" ref="BP22" ca="1">INDIRECT("Trámite"&amp;$B22&amp;"!"&amp;BP$2)</f>
        <v>#REF!</v>
      </c>
      <c r="BQ22" s="22" t="e" cm="1">
        <f t="array" aca="1" ref="BQ22" ca="1">INDIRECT("Trámite"&amp;$B22&amp;"!"&amp;BQ$2)</f>
        <v>#REF!</v>
      </c>
      <c r="BR22" s="22" t="e" cm="1">
        <f t="array" aca="1" ref="BR22" ca="1">INDIRECT("Trámite"&amp;$B22&amp;"!"&amp;BR$2)</f>
        <v>#REF!</v>
      </c>
      <c r="BS22" s="22" t="e" cm="1">
        <f t="array" aca="1" ref="BS22" ca="1">INDIRECT("Trámite"&amp;$B22&amp;"!"&amp;BS$2)</f>
        <v>#REF!</v>
      </c>
      <c r="BT22" s="22" t="e" cm="1">
        <f t="array" aca="1" ref="BT22" ca="1">INDIRECT("Trámite"&amp;$B22&amp;"!"&amp;BT$2)</f>
        <v>#REF!</v>
      </c>
      <c r="BU22" s="22" t="e" cm="1">
        <f t="array" aca="1" ref="BU22" ca="1">INDIRECT("Trámite"&amp;$B22&amp;"!"&amp;BU$2)</f>
        <v>#REF!</v>
      </c>
      <c r="BV22" s="22" t="e" cm="1">
        <f t="array" aca="1" ref="BV22" ca="1">INDIRECT("Trámite"&amp;$B22&amp;"!"&amp;BV$2)</f>
        <v>#REF!</v>
      </c>
      <c r="BW22" s="22" t="e" cm="1">
        <f t="array" aca="1" ref="BW22" ca="1">INDIRECT("Trámite"&amp;$B22&amp;"!"&amp;BW$2)</f>
        <v>#REF!</v>
      </c>
      <c r="BX22" s="22" t="e" cm="1">
        <f t="array" aca="1" ref="BX22" ca="1">INDIRECT("Trámite"&amp;$B22&amp;"!"&amp;BX$2)</f>
        <v>#REF!</v>
      </c>
      <c r="BY22" s="22" t="e" cm="1">
        <f t="array" aca="1" ref="BY22" ca="1">INDIRECT("Trámite"&amp;$B22&amp;"!"&amp;BY$2)</f>
        <v>#REF!</v>
      </c>
      <c r="BZ22" s="22" t="e" cm="1">
        <f t="array" aca="1" ref="BZ22" ca="1">INDIRECT("Trámite"&amp;$B22&amp;"!"&amp;BZ$2)</f>
        <v>#REF!</v>
      </c>
      <c r="CA22" s="22" t="e" cm="1">
        <f t="array" aca="1" ref="CA22" ca="1">INDIRECT("Trámite"&amp;$B22&amp;"!"&amp;CA$2)</f>
        <v>#REF!</v>
      </c>
      <c r="CB22" s="22" t="e" cm="1">
        <f t="array" aca="1" ref="CB22" ca="1">INDIRECT("Trámite"&amp;$B22&amp;"!"&amp;CB$2)</f>
        <v>#REF!</v>
      </c>
      <c r="CC22" s="22" t="e" cm="1">
        <f t="array" aca="1" ref="CC22" ca="1">INDIRECT("Trámite"&amp;$B22&amp;"!"&amp;CC$2)</f>
        <v>#REF!</v>
      </c>
      <c r="CD22" s="22" t="e" cm="1">
        <f t="array" aca="1" ref="CD22" ca="1">INDIRECT("Trámite"&amp;$B22&amp;"!"&amp;CD$2)</f>
        <v>#REF!</v>
      </c>
      <c r="CE22" s="22" t="e" cm="1">
        <f t="array" aca="1" ref="CE22" ca="1">INDIRECT("Trámite"&amp;$B22&amp;"!"&amp;CE$2)</f>
        <v>#REF!</v>
      </c>
      <c r="CF22" s="22" t="e" cm="1">
        <f t="array" aca="1" ref="CF22" ca="1">INDIRECT("Trámite"&amp;$B22&amp;"!"&amp;CF$2)</f>
        <v>#REF!</v>
      </c>
      <c r="CG22" s="22" t="e" cm="1">
        <f t="array" aca="1" ref="CG22" ca="1">INDIRECT("Trámite"&amp;$B22&amp;"!"&amp;CG$2)</f>
        <v>#REF!</v>
      </c>
      <c r="CH22" s="22" t="e" cm="1">
        <f t="array" aca="1" ref="CH22" ca="1">INDIRECT("Trámite"&amp;$B22&amp;"!"&amp;CH$2)</f>
        <v>#REF!</v>
      </c>
      <c r="CI22" s="22" t="e" cm="1">
        <f t="array" aca="1" ref="CI22" ca="1">INDIRECT("Trámite"&amp;$B22&amp;"!"&amp;CI$2)</f>
        <v>#REF!</v>
      </c>
      <c r="CJ22" s="22" t="e" cm="1">
        <f t="array" aca="1" ref="CJ22" ca="1">INDIRECT("Trámite"&amp;$B22&amp;"!"&amp;CJ$2)</f>
        <v>#REF!</v>
      </c>
      <c r="CK22" s="22" t="e" cm="1">
        <f t="array" aca="1" ref="CK22" ca="1">INDIRECT("Trámite"&amp;$B22&amp;"!"&amp;CK$2)</f>
        <v>#REF!</v>
      </c>
      <c r="CL22" s="22" t="e" cm="1">
        <f t="array" aca="1" ref="CL22" ca="1">INDIRECT("Trámite"&amp;$B22&amp;"!"&amp;CL$2)</f>
        <v>#REF!</v>
      </c>
      <c r="CM22" s="22" t="e" cm="1">
        <f t="array" aca="1" ref="CM22" ca="1">INDIRECT("Trámite"&amp;$B22&amp;"!"&amp;CM$2)</f>
        <v>#REF!</v>
      </c>
      <c r="CN22" s="22" t="e" cm="1">
        <f t="array" aca="1" ref="CN22" ca="1">INDIRECT("Trámite"&amp;$B22&amp;"!"&amp;CN$2)</f>
        <v>#REF!</v>
      </c>
      <c r="CO22" s="22" t="e" cm="1">
        <f t="array" aca="1" ref="CO22" ca="1">INDIRECT("Trámite"&amp;$B22&amp;"!"&amp;CO$2)</f>
        <v>#REF!</v>
      </c>
      <c r="CP22" s="22" t="e" cm="1">
        <f t="array" aca="1" ref="CP22" ca="1">INDIRECT("Trámite"&amp;$B22&amp;"!"&amp;CP$2)</f>
        <v>#REF!</v>
      </c>
      <c r="CQ22" s="22" t="e" cm="1">
        <f t="array" aca="1" ref="CQ22" ca="1">INDIRECT("Trámite"&amp;$B22&amp;"!"&amp;CQ$2)</f>
        <v>#REF!</v>
      </c>
      <c r="CR22" s="22" t="e" cm="1">
        <f t="array" aca="1" ref="CR22" ca="1">INDIRECT("Trámite"&amp;$B22&amp;"!"&amp;CR$2)</f>
        <v>#REF!</v>
      </c>
      <c r="CS22" s="22" t="e" cm="1">
        <f t="array" aca="1" ref="CS22" ca="1">INDIRECT("Trámite"&amp;$B22&amp;"!"&amp;CS$2)</f>
        <v>#REF!</v>
      </c>
      <c r="CT22" s="22" t="e" cm="1">
        <f t="array" aca="1" ref="CT22" ca="1">INDIRECT("Trámite"&amp;$B22&amp;"!"&amp;CT$2)</f>
        <v>#REF!</v>
      </c>
      <c r="CU22" s="22" t="e" cm="1">
        <f t="array" aca="1" ref="CU22" ca="1">INDIRECT("Trámite"&amp;$B22&amp;"!"&amp;CU$2)</f>
        <v>#REF!</v>
      </c>
      <c r="CV22" s="22" t="e" cm="1">
        <f t="array" aca="1" ref="CV22" ca="1">INDIRECT("Trámite"&amp;$B22&amp;"!"&amp;CV$2)</f>
        <v>#REF!</v>
      </c>
      <c r="CW22" s="22" t="e" cm="1">
        <f t="array" aca="1" ref="CW22" ca="1">INDIRECT("Trámite"&amp;$B22&amp;"!"&amp;CW$2)</f>
        <v>#REF!</v>
      </c>
      <c r="CX22" s="22" t="e" cm="1">
        <f t="array" aca="1" ref="CX22" ca="1">INDIRECT("Trámite"&amp;$B22&amp;"!"&amp;CX$2)</f>
        <v>#REF!</v>
      </c>
      <c r="CY22" s="22" t="e" cm="1">
        <f t="array" aca="1" ref="CY22" ca="1">INDIRECT("Trámite"&amp;$B22&amp;"!"&amp;CY$2)</f>
        <v>#REF!</v>
      </c>
      <c r="CZ22" s="22" t="e" cm="1">
        <f t="array" aca="1" ref="CZ22" ca="1">INDIRECT("Trámite"&amp;$B22&amp;"!"&amp;CZ$2)</f>
        <v>#REF!</v>
      </c>
      <c r="DA22" s="22" t="e" cm="1">
        <f t="array" aca="1" ref="DA22" ca="1">INDIRECT("Trámite"&amp;$B22&amp;"!"&amp;DA$2)</f>
        <v>#REF!</v>
      </c>
      <c r="DB22" s="22" t="e" cm="1">
        <f t="array" aca="1" ref="DB22" ca="1">INDIRECT("Trámite"&amp;$B22&amp;"!"&amp;DB$2)</f>
        <v>#REF!</v>
      </c>
      <c r="DC22" s="22" t="e" cm="1">
        <f t="array" aca="1" ref="DC22" ca="1">INDIRECT("Trámite"&amp;$B22&amp;"!"&amp;DC$2)</f>
        <v>#REF!</v>
      </c>
      <c r="DD22" s="22" t="e" cm="1">
        <f t="array" aca="1" ref="DD22" ca="1">INDIRECT("Trámite"&amp;$B22&amp;"!"&amp;DD$2)</f>
        <v>#REF!</v>
      </c>
      <c r="DE22" s="22" t="e" cm="1">
        <f t="array" aca="1" ref="DE22" ca="1">INDIRECT("Trámite"&amp;$B22&amp;"!"&amp;DE$2)</f>
        <v>#REF!</v>
      </c>
      <c r="DF22" s="22" t="e" cm="1">
        <f t="array" aca="1" ref="DF22" ca="1">INDIRECT("Trámite"&amp;$B22&amp;"!"&amp;DF$2)</f>
        <v>#REF!</v>
      </c>
      <c r="DG22" s="22" t="e" cm="1">
        <f t="array" aca="1" ref="DG22" ca="1">INDIRECT("Trámite"&amp;$B22&amp;"!"&amp;DG$2)</f>
        <v>#REF!</v>
      </c>
      <c r="DH22" s="22" t="e" cm="1">
        <f t="array" aca="1" ref="DH22" ca="1">INDIRECT("Trámite"&amp;$B22&amp;"!"&amp;DH$2)</f>
        <v>#REF!</v>
      </c>
      <c r="DI22" s="22" t="e" cm="1">
        <f t="array" aca="1" ref="DI22" ca="1">INDIRECT("Trámite"&amp;$B22&amp;"!"&amp;DI$2)</f>
        <v>#REF!</v>
      </c>
      <c r="DJ22" s="22" t="e" cm="1">
        <f t="array" aca="1" ref="DJ22" ca="1">INDIRECT("Trámite"&amp;$B22&amp;"!"&amp;DJ$2)</f>
        <v>#REF!</v>
      </c>
      <c r="DK22" s="22" t="e" cm="1">
        <f t="array" aca="1" ref="DK22" ca="1">INDIRECT("Trámite"&amp;$B22&amp;"!"&amp;DK$2)</f>
        <v>#REF!</v>
      </c>
      <c r="DL22" s="22" t="e" cm="1">
        <f t="array" aca="1" ref="DL22" ca="1">INDIRECT("Trámite"&amp;$B22&amp;"!"&amp;DL$2)</f>
        <v>#REF!</v>
      </c>
      <c r="DM22" s="22" t="e" cm="1">
        <f t="array" aca="1" ref="DM22" ca="1">INDIRECT("Trámite"&amp;$B22&amp;"!"&amp;DM$2)</f>
        <v>#REF!</v>
      </c>
      <c r="DN22" s="22" t="e" cm="1">
        <f t="array" aca="1" ref="DN22" ca="1">INDIRECT("Trámite"&amp;$B22&amp;"!"&amp;DN$2)</f>
        <v>#REF!</v>
      </c>
      <c r="DO22" s="22" t="e" cm="1">
        <f t="array" aca="1" ref="DO22" ca="1">INDIRECT("Trámite"&amp;$B22&amp;"!"&amp;DO$2)</f>
        <v>#REF!</v>
      </c>
      <c r="DP22" s="22" t="e" cm="1">
        <f t="array" aca="1" ref="DP22" ca="1">INDIRECT("Trámite"&amp;$B22&amp;"!"&amp;DP$2)</f>
        <v>#REF!</v>
      </c>
      <c r="DQ22" s="22" t="e" cm="1">
        <f t="array" aca="1" ref="DQ22" ca="1">INDIRECT("Trámite"&amp;$B22&amp;"!"&amp;DQ$2)</f>
        <v>#REF!</v>
      </c>
      <c r="DR22" s="22" t="e" cm="1">
        <f t="array" aca="1" ref="DR22" ca="1">INDIRECT("Trámite"&amp;$B22&amp;"!"&amp;DR$2)</f>
        <v>#REF!</v>
      </c>
      <c r="DS22" s="22" t="e" cm="1">
        <f t="array" aca="1" ref="DS22" ca="1">INDIRECT("Trámite"&amp;$B22&amp;"!"&amp;DS$2)</f>
        <v>#REF!</v>
      </c>
      <c r="DT22" s="22" t="e" cm="1">
        <f t="array" aca="1" ref="DT22" ca="1">INDIRECT("Trámite"&amp;$B22&amp;"!"&amp;DT$2)</f>
        <v>#REF!</v>
      </c>
      <c r="DU22" s="22" t="e" cm="1">
        <f t="array" aca="1" ref="DU22" ca="1">INDIRECT("Trámite"&amp;$B22&amp;"!"&amp;DU$2)</f>
        <v>#REF!</v>
      </c>
      <c r="DV22" s="22" t="e" cm="1">
        <f t="array" aca="1" ref="DV22" ca="1">INDIRECT("Trámite"&amp;$B22&amp;"!"&amp;DV$2)</f>
        <v>#REF!</v>
      </c>
      <c r="DW22" s="22" t="e" cm="1">
        <f t="array" aca="1" ref="DW22" ca="1">INDIRECT("Trámite"&amp;$B22&amp;"!"&amp;DW$2)</f>
        <v>#REF!</v>
      </c>
      <c r="DX22" s="22" t="e" cm="1">
        <f t="array" aca="1" ref="DX22" ca="1">INDIRECT("Trámite"&amp;$B22&amp;"!"&amp;DX$2)</f>
        <v>#REF!</v>
      </c>
      <c r="DY22" s="22" t="e" cm="1">
        <f t="array" aca="1" ref="DY22" ca="1">INDIRECT("Trámite"&amp;$B22&amp;"!"&amp;DY$2)</f>
        <v>#REF!</v>
      </c>
      <c r="DZ22" s="22" t="e" cm="1">
        <f t="array" aca="1" ref="DZ22" ca="1">INDIRECT("Trámite"&amp;$B22&amp;"!"&amp;DZ$2)</f>
        <v>#REF!</v>
      </c>
      <c r="EA22" s="22" t="e" cm="1">
        <f t="array" aca="1" ref="EA22" ca="1">INDIRECT("Trámite"&amp;$B22&amp;"!"&amp;EA$2)</f>
        <v>#REF!</v>
      </c>
    </row>
    <row r="23" spans="2:131" x14ac:dyDescent="0.25">
      <c r="B23" s="21">
        <v>20</v>
      </c>
      <c r="C23" s="22" t="e" cm="1">
        <f t="array" aca="1" ref="C23" ca="1">INDIRECT("Trámite"&amp;$B23&amp;"!"&amp;C$2)</f>
        <v>#REF!</v>
      </c>
      <c r="D23" s="22" t="e" cm="1">
        <f t="array" aca="1" ref="D23" ca="1">INDIRECT("Trámite"&amp;$B23&amp;"!"&amp;D$2)</f>
        <v>#REF!</v>
      </c>
      <c r="E23" s="22" t="e" cm="1">
        <f t="array" aca="1" ref="E23" ca="1">INDIRECT("Trámite"&amp;$B23&amp;"!"&amp;E$2)</f>
        <v>#REF!</v>
      </c>
      <c r="F23" s="22" t="e" cm="1">
        <f t="array" aca="1" ref="F23" ca="1">INDIRECT("Trámite"&amp;$B23&amp;"!"&amp;F$2)</f>
        <v>#REF!</v>
      </c>
      <c r="G23" s="22" t="e" cm="1">
        <f t="array" aca="1" ref="G23" ca="1">INDIRECT("Trámite"&amp;$B23&amp;"!"&amp;G$2)</f>
        <v>#REF!</v>
      </c>
      <c r="H23" s="22" t="e" cm="1">
        <f t="array" aca="1" ref="H23" ca="1">INDIRECT("Trámite"&amp;$B23&amp;"!"&amp;H$2)</f>
        <v>#REF!</v>
      </c>
      <c r="I23" s="22" t="e" cm="1">
        <f t="array" aca="1" ref="I23" ca="1">INDIRECT("Trámite"&amp;$B23&amp;"!"&amp;I$2)</f>
        <v>#REF!</v>
      </c>
      <c r="J23" s="22" t="e" cm="1">
        <f t="array" aca="1" ref="J23" ca="1">INDIRECT("Trámite"&amp;$B23&amp;"!"&amp;J$2)</f>
        <v>#REF!</v>
      </c>
      <c r="K23" s="22" t="e" cm="1">
        <f t="array" aca="1" ref="K23" ca="1">INDIRECT("Trámite"&amp;$B23&amp;"!"&amp;K$2)</f>
        <v>#REF!</v>
      </c>
      <c r="L23" s="22" t="e" cm="1">
        <f t="array" aca="1" ref="L23" ca="1">INDIRECT("Trámite"&amp;$B23&amp;"!"&amp;L$2)</f>
        <v>#REF!</v>
      </c>
      <c r="M23" s="22" t="e" cm="1">
        <f t="array" aca="1" ref="M23" ca="1">INDIRECT("Trámite"&amp;$B23&amp;"!"&amp;M$2)</f>
        <v>#REF!</v>
      </c>
      <c r="N23" s="22" t="e" cm="1">
        <f t="array" aca="1" ref="N23" ca="1">INDIRECT("Trámite"&amp;$B23&amp;"!"&amp;N$2)</f>
        <v>#REF!</v>
      </c>
      <c r="O23" s="22" t="e" cm="1">
        <f t="array" aca="1" ref="O23" ca="1">INDIRECT("Trámite"&amp;$B23&amp;"!"&amp;O$2)</f>
        <v>#REF!</v>
      </c>
      <c r="P23" s="22" t="e" cm="1">
        <f t="array" aca="1" ref="P23" ca="1">INDIRECT("Trámite"&amp;$B23&amp;"!"&amp;P$2)</f>
        <v>#REF!</v>
      </c>
      <c r="Q23" s="22" t="e" cm="1">
        <f t="array" aca="1" ref="Q23" ca="1">INDIRECT("Trámite"&amp;$B23&amp;"!"&amp;Q$2)</f>
        <v>#REF!</v>
      </c>
      <c r="R23" s="22" t="e" cm="1">
        <f t="array" aca="1" ref="R23" ca="1">INDIRECT("Trámite"&amp;$B23&amp;"!"&amp;R$2)</f>
        <v>#REF!</v>
      </c>
      <c r="S23" s="22" t="e" cm="1">
        <f t="array" aca="1" ref="S23" ca="1">INDIRECT("Trámite"&amp;$B23&amp;"!"&amp;S$2)</f>
        <v>#REF!</v>
      </c>
      <c r="T23" s="22" t="e" cm="1">
        <f t="array" aca="1" ref="T23" ca="1">INDIRECT("Trámite"&amp;$B23&amp;"!"&amp;T$2)</f>
        <v>#REF!</v>
      </c>
      <c r="U23" s="22" t="e" cm="1">
        <f t="array" aca="1" ref="U23" ca="1">INDIRECT("Trámite"&amp;$B23&amp;"!"&amp;U$2)</f>
        <v>#REF!</v>
      </c>
      <c r="V23" s="22" t="e" cm="1">
        <f t="array" aca="1" ref="V23" ca="1">INDIRECT("Trámite"&amp;$B23&amp;"!"&amp;V$2)</f>
        <v>#REF!</v>
      </c>
      <c r="W23" s="22" t="e" cm="1">
        <f t="array" aca="1" ref="W23" ca="1">INDIRECT("Trámite"&amp;$B23&amp;"!"&amp;W$2)</f>
        <v>#REF!</v>
      </c>
      <c r="X23" s="22" t="e" cm="1">
        <f t="array" aca="1" ref="X23" ca="1">INDIRECT("Trámite"&amp;$B23&amp;"!"&amp;X$2)</f>
        <v>#REF!</v>
      </c>
      <c r="Y23" s="22" t="e" cm="1">
        <f t="array" aca="1" ref="Y23" ca="1">INDIRECT("Trámite"&amp;$B23&amp;"!"&amp;Y$2)</f>
        <v>#REF!</v>
      </c>
      <c r="Z23" s="22" t="e" cm="1">
        <f t="array" aca="1" ref="Z23" ca="1">INDIRECT("Trámite"&amp;$B23&amp;"!"&amp;Z$2)</f>
        <v>#REF!</v>
      </c>
      <c r="AA23" s="22" t="e" cm="1">
        <f t="array" aca="1" ref="AA23" ca="1">INDIRECT("Trámite"&amp;$B23&amp;"!"&amp;AA$2)</f>
        <v>#REF!</v>
      </c>
      <c r="AB23" s="22" t="e" cm="1">
        <f t="array" aca="1" ref="AB23" ca="1">INDIRECT("Trámite"&amp;$B23&amp;"!"&amp;AB$2)</f>
        <v>#REF!</v>
      </c>
      <c r="AC23" s="22" t="e" cm="1">
        <f t="array" aca="1" ref="AC23" ca="1">INDIRECT("Trámite"&amp;$B23&amp;"!"&amp;AC$2)</f>
        <v>#REF!</v>
      </c>
      <c r="AD23" s="22" t="e" cm="1">
        <f t="array" aca="1" ref="AD23" ca="1">INDIRECT("Trámite"&amp;$B23&amp;"!"&amp;AD$2)</f>
        <v>#REF!</v>
      </c>
      <c r="AE23" s="22" t="e" cm="1">
        <f t="array" aca="1" ref="AE23" ca="1">INDIRECT("Trámite"&amp;$B23&amp;"!"&amp;AE$2)</f>
        <v>#REF!</v>
      </c>
      <c r="AF23" s="22" t="e" cm="1">
        <f t="array" aca="1" ref="AF23" ca="1">INDIRECT("Trámite"&amp;$B23&amp;"!"&amp;AF$2)</f>
        <v>#REF!</v>
      </c>
      <c r="AG23" s="22" t="e" cm="1">
        <f t="array" aca="1" ref="AG23" ca="1">INDIRECT("Trámite"&amp;$B23&amp;"!"&amp;AG$2)</f>
        <v>#REF!</v>
      </c>
      <c r="AH23" s="22" t="e" cm="1">
        <f t="array" aca="1" ref="AH23" ca="1">INDIRECT("Trámite"&amp;$B23&amp;"!"&amp;AH$2)</f>
        <v>#REF!</v>
      </c>
      <c r="AI23" s="22" t="e" cm="1">
        <f t="array" aca="1" ref="AI23" ca="1">INDIRECT("Trámite"&amp;$B23&amp;"!"&amp;AI$2)</f>
        <v>#REF!</v>
      </c>
      <c r="AJ23" s="22" t="e" cm="1">
        <f t="array" aca="1" ref="AJ23" ca="1">INDIRECT("Trámite"&amp;$B23&amp;"!"&amp;AJ$2)</f>
        <v>#REF!</v>
      </c>
      <c r="AK23" s="22" t="e" cm="1">
        <f t="array" aca="1" ref="AK23" ca="1">INDIRECT("Trámite"&amp;$B23&amp;"!"&amp;AK$2)</f>
        <v>#REF!</v>
      </c>
      <c r="AL23" s="22" t="e" cm="1">
        <f t="array" aca="1" ref="AL23" ca="1">INDIRECT("Trámite"&amp;$B23&amp;"!"&amp;AL$2)</f>
        <v>#REF!</v>
      </c>
      <c r="AM23" s="22" t="e" cm="1">
        <f t="array" aca="1" ref="AM23" ca="1">INDIRECT("Trámite"&amp;$B23&amp;"!"&amp;AM$2)</f>
        <v>#REF!</v>
      </c>
      <c r="AN23" s="22" t="e" cm="1">
        <f t="array" aca="1" ref="AN23" ca="1">INDIRECT("Trámite"&amp;$B23&amp;"!"&amp;AN$2)</f>
        <v>#REF!</v>
      </c>
      <c r="AO23" s="22" t="e" cm="1">
        <f t="array" aca="1" ref="AO23" ca="1">INDIRECT("Trámite"&amp;$B23&amp;"!"&amp;AO$2)</f>
        <v>#REF!</v>
      </c>
      <c r="AP23" s="22" t="e" cm="1">
        <f t="array" aca="1" ref="AP23" ca="1">INDIRECT("Trámite"&amp;$B23&amp;"!"&amp;AP$2)</f>
        <v>#REF!</v>
      </c>
      <c r="AQ23" s="22" t="e" cm="1">
        <f t="array" aca="1" ref="AQ23" ca="1">INDIRECT("Trámite"&amp;$B23&amp;"!"&amp;AQ$2)</f>
        <v>#REF!</v>
      </c>
      <c r="AR23" s="22" t="e" cm="1">
        <f t="array" aca="1" ref="AR23" ca="1">INDIRECT("Trámite"&amp;$B23&amp;"!"&amp;AR$2)</f>
        <v>#REF!</v>
      </c>
      <c r="AS23" s="22" t="e" cm="1">
        <f t="array" aca="1" ref="AS23" ca="1">INDIRECT("Trámite"&amp;$B23&amp;"!"&amp;AS$2)</f>
        <v>#REF!</v>
      </c>
      <c r="AT23" s="22" t="e" cm="1">
        <f t="array" aca="1" ref="AT23" ca="1">INDIRECT("Trámite"&amp;$B23&amp;"!"&amp;AT$2)</f>
        <v>#REF!</v>
      </c>
      <c r="AU23" s="22" t="e" cm="1">
        <f t="array" aca="1" ref="AU23" ca="1">INDIRECT("Trámite"&amp;$B23&amp;"!"&amp;AU$2)</f>
        <v>#REF!</v>
      </c>
      <c r="AV23" s="22" t="e" cm="1">
        <f t="array" aca="1" ref="AV23" ca="1">INDIRECT("Trámite"&amp;$B23&amp;"!"&amp;AV$2)</f>
        <v>#REF!</v>
      </c>
      <c r="AW23" s="22" t="e" cm="1">
        <f t="array" aca="1" ref="AW23" ca="1">INDIRECT("Trámite"&amp;$B23&amp;"!"&amp;AW$2)</f>
        <v>#REF!</v>
      </c>
      <c r="AX23" s="22" t="e" cm="1">
        <f t="array" aca="1" ref="AX23" ca="1">INDIRECT("Trámite"&amp;$B23&amp;"!"&amp;AX$2)</f>
        <v>#REF!</v>
      </c>
      <c r="AY23" s="22" t="e" cm="1">
        <f t="array" aca="1" ref="AY23" ca="1">INDIRECT("Trámite"&amp;$B23&amp;"!"&amp;AY$2)</f>
        <v>#REF!</v>
      </c>
      <c r="AZ23" s="22" t="e" cm="1">
        <f t="array" aca="1" ref="AZ23" ca="1">INDIRECT("Trámite"&amp;$B23&amp;"!"&amp;AZ$2)</f>
        <v>#REF!</v>
      </c>
      <c r="BA23" s="22" t="e" cm="1">
        <f t="array" aca="1" ref="BA23" ca="1">INDIRECT("Trámite"&amp;$B23&amp;"!"&amp;BA$2)</f>
        <v>#REF!</v>
      </c>
      <c r="BB23" s="22" t="e" cm="1">
        <f t="array" aca="1" ref="BB23" ca="1">INDIRECT("Trámite"&amp;$B23&amp;"!"&amp;BB$2)</f>
        <v>#REF!</v>
      </c>
      <c r="BC23" s="22" t="e" cm="1">
        <f t="array" aca="1" ref="BC23" ca="1">INDIRECT("Trámite"&amp;$B23&amp;"!"&amp;BC$2)</f>
        <v>#REF!</v>
      </c>
      <c r="BD23" s="22" t="e" cm="1">
        <f t="array" aca="1" ref="BD23" ca="1">INDIRECT("Trámite"&amp;$B23&amp;"!"&amp;BD$2)</f>
        <v>#REF!</v>
      </c>
      <c r="BE23" s="22" t="e" cm="1">
        <f t="array" aca="1" ref="BE23" ca="1">INDIRECT("Trámite"&amp;$B23&amp;"!"&amp;BE$2)</f>
        <v>#REF!</v>
      </c>
      <c r="BF23" s="22" t="e" cm="1">
        <f t="array" aca="1" ref="BF23" ca="1">INDIRECT("Trámite"&amp;$B23&amp;"!"&amp;BF$2)</f>
        <v>#REF!</v>
      </c>
      <c r="BG23" s="22" t="e" cm="1">
        <f t="array" aca="1" ref="BG23" ca="1">INDIRECT("Trámite"&amp;$B23&amp;"!"&amp;BG$2)</f>
        <v>#REF!</v>
      </c>
      <c r="BH23" s="22" t="e" cm="1">
        <f t="array" aca="1" ref="BH23" ca="1">INDIRECT("Trámite"&amp;$B23&amp;"!"&amp;BH$2)</f>
        <v>#REF!</v>
      </c>
      <c r="BI23" s="22" t="e" cm="1">
        <f t="array" aca="1" ref="BI23" ca="1">INDIRECT("Trámite"&amp;$B23&amp;"!"&amp;BI$2)</f>
        <v>#REF!</v>
      </c>
      <c r="BJ23" s="22" t="e" cm="1">
        <f t="array" aca="1" ref="BJ23" ca="1">INDIRECT("Trámite"&amp;$B23&amp;"!"&amp;BJ$2)</f>
        <v>#REF!</v>
      </c>
      <c r="BK23" s="22" t="e" cm="1">
        <f t="array" aca="1" ref="BK23" ca="1">INDIRECT("Trámite"&amp;$B23&amp;"!"&amp;BK$2)</f>
        <v>#REF!</v>
      </c>
      <c r="BL23" s="22" t="e" cm="1">
        <f t="array" aca="1" ref="BL23" ca="1">INDIRECT("Trámite"&amp;$B23&amp;"!"&amp;BL$2)</f>
        <v>#REF!</v>
      </c>
      <c r="BM23" s="22" t="e" cm="1">
        <f t="array" aca="1" ref="BM23" ca="1">INDIRECT("Trámite"&amp;$B23&amp;"!"&amp;BM$2)</f>
        <v>#REF!</v>
      </c>
      <c r="BN23" s="22" t="e" cm="1">
        <f t="array" aca="1" ref="BN23" ca="1">INDIRECT("Trámite"&amp;$B23&amp;"!"&amp;BN$2)</f>
        <v>#REF!</v>
      </c>
      <c r="BO23" s="22" t="e" cm="1">
        <f t="array" aca="1" ref="BO23" ca="1">INDIRECT("Trámite"&amp;$B23&amp;"!"&amp;BO$2)</f>
        <v>#REF!</v>
      </c>
      <c r="BP23" s="22" t="e" cm="1">
        <f t="array" aca="1" ref="BP23" ca="1">INDIRECT("Trámite"&amp;$B23&amp;"!"&amp;BP$2)</f>
        <v>#REF!</v>
      </c>
      <c r="BQ23" s="22" t="e" cm="1">
        <f t="array" aca="1" ref="BQ23" ca="1">INDIRECT("Trámite"&amp;$B23&amp;"!"&amp;BQ$2)</f>
        <v>#REF!</v>
      </c>
      <c r="BR23" s="22" t="e" cm="1">
        <f t="array" aca="1" ref="BR23" ca="1">INDIRECT("Trámite"&amp;$B23&amp;"!"&amp;BR$2)</f>
        <v>#REF!</v>
      </c>
      <c r="BS23" s="22" t="e" cm="1">
        <f t="array" aca="1" ref="BS23" ca="1">INDIRECT("Trámite"&amp;$B23&amp;"!"&amp;BS$2)</f>
        <v>#REF!</v>
      </c>
      <c r="BT23" s="22" t="e" cm="1">
        <f t="array" aca="1" ref="BT23" ca="1">INDIRECT("Trámite"&amp;$B23&amp;"!"&amp;BT$2)</f>
        <v>#REF!</v>
      </c>
      <c r="BU23" s="22" t="e" cm="1">
        <f t="array" aca="1" ref="BU23" ca="1">INDIRECT("Trámite"&amp;$B23&amp;"!"&amp;BU$2)</f>
        <v>#REF!</v>
      </c>
      <c r="BV23" s="22" t="e" cm="1">
        <f t="array" aca="1" ref="BV23" ca="1">INDIRECT("Trámite"&amp;$B23&amp;"!"&amp;BV$2)</f>
        <v>#REF!</v>
      </c>
      <c r="BW23" s="22" t="e" cm="1">
        <f t="array" aca="1" ref="BW23" ca="1">INDIRECT("Trámite"&amp;$B23&amp;"!"&amp;BW$2)</f>
        <v>#REF!</v>
      </c>
      <c r="BX23" s="22" t="e" cm="1">
        <f t="array" aca="1" ref="BX23" ca="1">INDIRECT("Trámite"&amp;$B23&amp;"!"&amp;BX$2)</f>
        <v>#REF!</v>
      </c>
      <c r="BY23" s="22" t="e" cm="1">
        <f t="array" aca="1" ref="BY23" ca="1">INDIRECT("Trámite"&amp;$B23&amp;"!"&amp;BY$2)</f>
        <v>#REF!</v>
      </c>
      <c r="BZ23" s="22" t="e" cm="1">
        <f t="array" aca="1" ref="BZ23" ca="1">INDIRECT("Trámite"&amp;$B23&amp;"!"&amp;BZ$2)</f>
        <v>#REF!</v>
      </c>
      <c r="CA23" s="22" t="e" cm="1">
        <f t="array" aca="1" ref="CA23" ca="1">INDIRECT("Trámite"&amp;$B23&amp;"!"&amp;CA$2)</f>
        <v>#REF!</v>
      </c>
      <c r="CB23" s="22" t="e" cm="1">
        <f t="array" aca="1" ref="CB23" ca="1">INDIRECT("Trámite"&amp;$B23&amp;"!"&amp;CB$2)</f>
        <v>#REF!</v>
      </c>
      <c r="CC23" s="22" t="e" cm="1">
        <f t="array" aca="1" ref="CC23" ca="1">INDIRECT("Trámite"&amp;$B23&amp;"!"&amp;CC$2)</f>
        <v>#REF!</v>
      </c>
      <c r="CD23" s="22" t="e" cm="1">
        <f t="array" aca="1" ref="CD23" ca="1">INDIRECT("Trámite"&amp;$B23&amp;"!"&amp;CD$2)</f>
        <v>#REF!</v>
      </c>
      <c r="CE23" s="22" t="e" cm="1">
        <f t="array" aca="1" ref="CE23" ca="1">INDIRECT("Trámite"&amp;$B23&amp;"!"&amp;CE$2)</f>
        <v>#REF!</v>
      </c>
      <c r="CF23" s="22" t="e" cm="1">
        <f t="array" aca="1" ref="CF23" ca="1">INDIRECT("Trámite"&amp;$B23&amp;"!"&amp;CF$2)</f>
        <v>#REF!</v>
      </c>
      <c r="CG23" s="22" t="e" cm="1">
        <f t="array" aca="1" ref="CG23" ca="1">INDIRECT("Trámite"&amp;$B23&amp;"!"&amp;CG$2)</f>
        <v>#REF!</v>
      </c>
      <c r="CH23" s="22" t="e" cm="1">
        <f t="array" aca="1" ref="CH23" ca="1">INDIRECT("Trámite"&amp;$B23&amp;"!"&amp;CH$2)</f>
        <v>#REF!</v>
      </c>
      <c r="CI23" s="22" t="e" cm="1">
        <f t="array" aca="1" ref="CI23" ca="1">INDIRECT("Trámite"&amp;$B23&amp;"!"&amp;CI$2)</f>
        <v>#REF!</v>
      </c>
      <c r="CJ23" s="22" t="e" cm="1">
        <f t="array" aca="1" ref="CJ23" ca="1">INDIRECT("Trámite"&amp;$B23&amp;"!"&amp;CJ$2)</f>
        <v>#REF!</v>
      </c>
      <c r="CK23" s="22" t="e" cm="1">
        <f t="array" aca="1" ref="CK23" ca="1">INDIRECT("Trámite"&amp;$B23&amp;"!"&amp;CK$2)</f>
        <v>#REF!</v>
      </c>
      <c r="CL23" s="22" t="e" cm="1">
        <f t="array" aca="1" ref="CL23" ca="1">INDIRECT("Trámite"&amp;$B23&amp;"!"&amp;CL$2)</f>
        <v>#REF!</v>
      </c>
      <c r="CM23" s="22" t="e" cm="1">
        <f t="array" aca="1" ref="CM23" ca="1">INDIRECT("Trámite"&amp;$B23&amp;"!"&amp;CM$2)</f>
        <v>#REF!</v>
      </c>
      <c r="CN23" s="22" t="e" cm="1">
        <f t="array" aca="1" ref="CN23" ca="1">INDIRECT("Trámite"&amp;$B23&amp;"!"&amp;CN$2)</f>
        <v>#REF!</v>
      </c>
      <c r="CO23" s="22" t="e" cm="1">
        <f t="array" aca="1" ref="CO23" ca="1">INDIRECT("Trámite"&amp;$B23&amp;"!"&amp;CO$2)</f>
        <v>#REF!</v>
      </c>
      <c r="CP23" s="22" t="e" cm="1">
        <f t="array" aca="1" ref="CP23" ca="1">INDIRECT("Trámite"&amp;$B23&amp;"!"&amp;CP$2)</f>
        <v>#REF!</v>
      </c>
      <c r="CQ23" s="22" t="e" cm="1">
        <f t="array" aca="1" ref="CQ23" ca="1">INDIRECT("Trámite"&amp;$B23&amp;"!"&amp;CQ$2)</f>
        <v>#REF!</v>
      </c>
      <c r="CR23" s="22" t="e" cm="1">
        <f t="array" aca="1" ref="CR23" ca="1">INDIRECT("Trámite"&amp;$B23&amp;"!"&amp;CR$2)</f>
        <v>#REF!</v>
      </c>
      <c r="CS23" s="22" t="e" cm="1">
        <f t="array" aca="1" ref="CS23" ca="1">INDIRECT("Trámite"&amp;$B23&amp;"!"&amp;CS$2)</f>
        <v>#REF!</v>
      </c>
      <c r="CT23" s="22" t="e" cm="1">
        <f t="array" aca="1" ref="CT23" ca="1">INDIRECT("Trámite"&amp;$B23&amp;"!"&amp;CT$2)</f>
        <v>#REF!</v>
      </c>
      <c r="CU23" s="22" t="e" cm="1">
        <f t="array" aca="1" ref="CU23" ca="1">INDIRECT("Trámite"&amp;$B23&amp;"!"&amp;CU$2)</f>
        <v>#REF!</v>
      </c>
      <c r="CV23" s="22" t="e" cm="1">
        <f t="array" aca="1" ref="CV23" ca="1">INDIRECT("Trámite"&amp;$B23&amp;"!"&amp;CV$2)</f>
        <v>#REF!</v>
      </c>
      <c r="CW23" s="22" t="e" cm="1">
        <f t="array" aca="1" ref="CW23" ca="1">INDIRECT("Trámite"&amp;$B23&amp;"!"&amp;CW$2)</f>
        <v>#REF!</v>
      </c>
      <c r="CX23" s="22" t="e" cm="1">
        <f t="array" aca="1" ref="CX23" ca="1">INDIRECT("Trámite"&amp;$B23&amp;"!"&amp;CX$2)</f>
        <v>#REF!</v>
      </c>
      <c r="CY23" s="22" t="e" cm="1">
        <f t="array" aca="1" ref="CY23" ca="1">INDIRECT("Trámite"&amp;$B23&amp;"!"&amp;CY$2)</f>
        <v>#REF!</v>
      </c>
      <c r="CZ23" s="22" t="e" cm="1">
        <f t="array" aca="1" ref="CZ23" ca="1">INDIRECT("Trámite"&amp;$B23&amp;"!"&amp;CZ$2)</f>
        <v>#REF!</v>
      </c>
      <c r="DA23" s="22" t="e" cm="1">
        <f t="array" aca="1" ref="DA23" ca="1">INDIRECT("Trámite"&amp;$B23&amp;"!"&amp;DA$2)</f>
        <v>#REF!</v>
      </c>
      <c r="DB23" s="22" t="e" cm="1">
        <f t="array" aca="1" ref="DB23" ca="1">INDIRECT("Trámite"&amp;$B23&amp;"!"&amp;DB$2)</f>
        <v>#REF!</v>
      </c>
      <c r="DC23" s="22" t="e" cm="1">
        <f t="array" aca="1" ref="DC23" ca="1">INDIRECT("Trámite"&amp;$B23&amp;"!"&amp;DC$2)</f>
        <v>#REF!</v>
      </c>
      <c r="DD23" s="22" t="e" cm="1">
        <f t="array" aca="1" ref="DD23" ca="1">INDIRECT("Trámite"&amp;$B23&amp;"!"&amp;DD$2)</f>
        <v>#REF!</v>
      </c>
      <c r="DE23" s="22" t="e" cm="1">
        <f t="array" aca="1" ref="DE23" ca="1">INDIRECT("Trámite"&amp;$B23&amp;"!"&amp;DE$2)</f>
        <v>#REF!</v>
      </c>
      <c r="DF23" s="22" t="e" cm="1">
        <f t="array" aca="1" ref="DF23" ca="1">INDIRECT("Trámite"&amp;$B23&amp;"!"&amp;DF$2)</f>
        <v>#REF!</v>
      </c>
      <c r="DG23" s="22" t="e" cm="1">
        <f t="array" aca="1" ref="DG23" ca="1">INDIRECT("Trámite"&amp;$B23&amp;"!"&amp;DG$2)</f>
        <v>#REF!</v>
      </c>
      <c r="DH23" s="22" t="e" cm="1">
        <f t="array" aca="1" ref="DH23" ca="1">INDIRECT("Trámite"&amp;$B23&amp;"!"&amp;DH$2)</f>
        <v>#REF!</v>
      </c>
      <c r="DI23" s="22" t="e" cm="1">
        <f t="array" aca="1" ref="DI23" ca="1">INDIRECT("Trámite"&amp;$B23&amp;"!"&amp;DI$2)</f>
        <v>#REF!</v>
      </c>
      <c r="DJ23" s="22" t="e" cm="1">
        <f t="array" aca="1" ref="DJ23" ca="1">INDIRECT("Trámite"&amp;$B23&amp;"!"&amp;DJ$2)</f>
        <v>#REF!</v>
      </c>
      <c r="DK23" s="22" t="e" cm="1">
        <f t="array" aca="1" ref="DK23" ca="1">INDIRECT("Trámite"&amp;$B23&amp;"!"&amp;DK$2)</f>
        <v>#REF!</v>
      </c>
      <c r="DL23" s="22" t="e" cm="1">
        <f t="array" aca="1" ref="DL23" ca="1">INDIRECT("Trámite"&amp;$B23&amp;"!"&amp;DL$2)</f>
        <v>#REF!</v>
      </c>
      <c r="DM23" s="22" t="e" cm="1">
        <f t="array" aca="1" ref="DM23" ca="1">INDIRECT("Trámite"&amp;$B23&amp;"!"&amp;DM$2)</f>
        <v>#REF!</v>
      </c>
      <c r="DN23" s="22" t="e" cm="1">
        <f t="array" aca="1" ref="DN23" ca="1">INDIRECT("Trámite"&amp;$B23&amp;"!"&amp;DN$2)</f>
        <v>#REF!</v>
      </c>
      <c r="DO23" s="22" t="e" cm="1">
        <f t="array" aca="1" ref="DO23" ca="1">INDIRECT("Trámite"&amp;$B23&amp;"!"&amp;DO$2)</f>
        <v>#REF!</v>
      </c>
      <c r="DP23" s="22" t="e" cm="1">
        <f t="array" aca="1" ref="DP23" ca="1">INDIRECT("Trámite"&amp;$B23&amp;"!"&amp;DP$2)</f>
        <v>#REF!</v>
      </c>
      <c r="DQ23" s="22" t="e" cm="1">
        <f t="array" aca="1" ref="DQ23" ca="1">INDIRECT("Trámite"&amp;$B23&amp;"!"&amp;DQ$2)</f>
        <v>#REF!</v>
      </c>
      <c r="DR23" s="22" t="e" cm="1">
        <f t="array" aca="1" ref="DR23" ca="1">INDIRECT("Trámite"&amp;$B23&amp;"!"&amp;DR$2)</f>
        <v>#REF!</v>
      </c>
      <c r="DS23" s="22" t="e" cm="1">
        <f t="array" aca="1" ref="DS23" ca="1">INDIRECT("Trámite"&amp;$B23&amp;"!"&amp;DS$2)</f>
        <v>#REF!</v>
      </c>
      <c r="DT23" s="22" t="e" cm="1">
        <f t="array" aca="1" ref="DT23" ca="1">INDIRECT("Trámite"&amp;$B23&amp;"!"&amp;DT$2)</f>
        <v>#REF!</v>
      </c>
      <c r="DU23" s="22" t="e" cm="1">
        <f t="array" aca="1" ref="DU23" ca="1">INDIRECT("Trámite"&amp;$B23&amp;"!"&amp;DU$2)</f>
        <v>#REF!</v>
      </c>
      <c r="DV23" s="22" t="e" cm="1">
        <f t="array" aca="1" ref="DV23" ca="1">INDIRECT("Trámite"&amp;$B23&amp;"!"&amp;DV$2)</f>
        <v>#REF!</v>
      </c>
      <c r="DW23" s="22" t="e" cm="1">
        <f t="array" aca="1" ref="DW23" ca="1">INDIRECT("Trámite"&amp;$B23&amp;"!"&amp;DW$2)</f>
        <v>#REF!</v>
      </c>
      <c r="DX23" s="22" t="e" cm="1">
        <f t="array" aca="1" ref="DX23" ca="1">INDIRECT("Trámite"&amp;$B23&amp;"!"&amp;DX$2)</f>
        <v>#REF!</v>
      </c>
      <c r="DY23" s="22" t="e" cm="1">
        <f t="array" aca="1" ref="DY23" ca="1">INDIRECT("Trámite"&amp;$B23&amp;"!"&amp;DY$2)</f>
        <v>#REF!</v>
      </c>
      <c r="DZ23" s="22" t="e" cm="1">
        <f t="array" aca="1" ref="DZ23" ca="1">INDIRECT("Trámite"&amp;$B23&amp;"!"&amp;DZ$2)</f>
        <v>#REF!</v>
      </c>
      <c r="EA23" s="22" t="e" cm="1">
        <f t="array" aca="1" ref="EA23" ca="1">INDIRECT("Trámite"&amp;$B23&amp;"!"&amp;EA$2)</f>
        <v>#REF!</v>
      </c>
    </row>
    <row r="24" spans="2:131" x14ac:dyDescent="0.25">
      <c r="B24" s="21">
        <v>21</v>
      </c>
      <c r="C24" s="22" t="e" cm="1">
        <f t="array" aca="1" ref="C24" ca="1">INDIRECT("Trámite"&amp;$B24&amp;"!"&amp;C$2)</f>
        <v>#REF!</v>
      </c>
      <c r="D24" s="22" t="e" cm="1">
        <f t="array" aca="1" ref="D24" ca="1">INDIRECT("Trámite"&amp;$B24&amp;"!"&amp;D$2)</f>
        <v>#REF!</v>
      </c>
      <c r="E24" s="22" t="e" cm="1">
        <f t="array" aca="1" ref="E24" ca="1">INDIRECT("Trámite"&amp;$B24&amp;"!"&amp;E$2)</f>
        <v>#REF!</v>
      </c>
      <c r="F24" s="22" t="e" cm="1">
        <f t="array" aca="1" ref="F24" ca="1">INDIRECT("Trámite"&amp;$B24&amp;"!"&amp;F$2)</f>
        <v>#REF!</v>
      </c>
      <c r="G24" s="22" t="e" cm="1">
        <f t="array" aca="1" ref="G24" ca="1">INDIRECT("Trámite"&amp;$B24&amp;"!"&amp;G$2)</f>
        <v>#REF!</v>
      </c>
      <c r="H24" s="22" t="e" cm="1">
        <f t="array" aca="1" ref="H24" ca="1">INDIRECT("Trámite"&amp;$B24&amp;"!"&amp;H$2)</f>
        <v>#REF!</v>
      </c>
      <c r="I24" s="22" t="e" cm="1">
        <f t="array" aca="1" ref="I24" ca="1">INDIRECT("Trámite"&amp;$B24&amp;"!"&amp;I$2)</f>
        <v>#REF!</v>
      </c>
      <c r="J24" s="22" t="e" cm="1">
        <f t="array" aca="1" ref="J24" ca="1">INDIRECT("Trámite"&amp;$B24&amp;"!"&amp;J$2)</f>
        <v>#REF!</v>
      </c>
      <c r="K24" s="22" t="e" cm="1">
        <f t="array" aca="1" ref="K24" ca="1">INDIRECT("Trámite"&amp;$B24&amp;"!"&amp;K$2)</f>
        <v>#REF!</v>
      </c>
      <c r="L24" s="22" t="e" cm="1">
        <f t="array" aca="1" ref="L24" ca="1">INDIRECT("Trámite"&amp;$B24&amp;"!"&amp;L$2)</f>
        <v>#REF!</v>
      </c>
      <c r="M24" s="22" t="e" cm="1">
        <f t="array" aca="1" ref="M24" ca="1">INDIRECT("Trámite"&amp;$B24&amp;"!"&amp;M$2)</f>
        <v>#REF!</v>
      </c>
      <c r="N24" s="22" t="e" cm="1">
        <f t="array" aca="1" ref="N24" ca="1">INDIRECT("Trámite"&amp;$B24&amp;"!"&amp;N$2)</f>
        <v>#REF!</v>
      </c>
      <c r="O24" s="22" t="e" cm="1">
        <f t="array" aca="1" ref="O24" ca="1">INDIRECT("Trámite"&amp;$B24&amp;"!"&amp;O$2)</f>
        <v>#REF!</v>
      </c>
      <c r="P24" s="22" t="e" cm="1">
        <f t="array" aca="1" ref="P24" ca="1">INDIRECT("Trámite"&amp;$B24&amp;"!"&amp;P$2)</f>
        <v>#REF!</v>
      </c>
      <c r="Q24" s="22" t="e" cm="1">
        <f t="array" aca="1" ref="Q24" ca="1">INDIRECT("Trámite"&amp;$B24&amp;"!"&amp;Q$2)</f>
        <v>#REF!</v>
      </c>
      <c r="R24" s="22" t="e" cm="1">
        <f t="array" aca="1" ref="R24" ca="1">INDIRECT("Trámite"&amp;$B24&amp;"!"&amp;R$2)</f>
        <v>#REF!</v>
      </c>
      <c r="S24" s="22" t="e" cm="1">
        <f t="array" aca="1" ref="S24" ca="1">INDIRECT("Trámite"&amp;$B24&amp;"!"&amp;S$2)</f>
        <v>#REF!</v>
      </c>
      <c r="T24" s="22" t="e" cm="1">
        <f t="array" aca="1" ref="T24" ca="1">INDIRECT("Trámite"&amp;$B24&amp;"!"&amp;T$2)</f>
        <v>#REF!</v>
      </c>
      <c r="U24" s="22" t="e" cm="1">
        <f t="array" aca="1" ref="U24" ca="1">INDIRECT("Trámite"&amp;$B24&amp;"!"&amp;U$2)</f>
        <v>#REF!</v>
      </c>
      <c r="V24" s="22" t="e" cm="1">
        <f t="array" aca="1" ref="V24" ca="1">INDIRECT("Trámite"&amp;$B24&amp;"!"&amp;V$2)</f>
        <v>#REF!</v>
      </c>
      <c r="W24" s="22" t="e" cm="1">
        <f t="array" aca="1" ref="W24" ca="1">INDIRECT("Trámite"&amp;$B24&amp;"!"&amp;W$2)</f>
        <v>#REF!</v>
      </c>
      <c r="X24" s="22" t="e" cm="1">
        <f t="array" aca="1" ref="X24" ca="1">INDIRECT("Trámite"&amp;$B24&amp;"!"&amp;X$2)</f>
        <v>#REF!</v>
      </c>
      <c r="Y24" s="22" t="e" cm="1">
        <f t="array" aca="1" ref="Y24" ca="1">INDIRECT("Trámite"&amp;$B24&amp;"!"&amp;Y$2)</f>
        <v>#REF!</v>
      </c>
      <c r="Z24" s="22" t="e" cm="1">
        <f t="array" aca="1" ref="Z24" ca="1">INDIRECT("Trámite"&amp;$B24&amp;"!"&amp;Z$2)</f>
        <v>#REF!</v>
      </c>
      <c r="AA24" s="22" t="e" cm="1">
        <f t="array" aca="1" ref="AA24" ca="1">INDIRECT("Trámite"&amp;$B24&amp;"!"&amp;AA$2)</f>
        <v>#REF!</v>
      </c>
      <c r="AB24" s="22" t="e" cm="1">
        <f t="array" aca="1" ref="AB24" ca="1">INDIRECT("Trámite"&amp;$B24&amp;"!"&amp;AB$2)</f>
        <v>#REF!</v>
      </c>
      <c r="AC24" s="22" t="e" cm="1">
        <f t="array" aca="1" ref="AC24" ca="1">INDIRECT("Trámite"&amp;$B24&amp;"!"&amp;AC$2)</f>
        <v>#REF!</v>
      </c>
      <c r="AD24" s="22" t="e" cm="1">
        <f t="array" aca="1" ref="AD24" ca="1">INDIRECT("Trámite"&amp;$B24&amp;"!"&amp;AD$2)</f>
        <v>#REF!</v>
      </c>
      <c r="AE24" s="22" t="e" cm="1">
        <f t="array" aca="1" ref="AE24" ca="1">INDIRECT("Trámite"&amp;$B24&amp;"!"&amp;AE$2)</f>
        <v>#REF!</v>
      </c>
      <c r="AF24" s="22" t="e" cm="1">
        <f t="array" aca="1" ref="AF24" ca="1">INDIRECT("Trámite"&amp;$B24&amp;"!"&amp;AF$2)</f>
        <v>#REF!</v>
      </c>
      <c r="AG24" s="22" t="e" cm="1">
        <f t="array" aca="1" ref="AG24" ca="1">INDIRECT("Trámite"&amp;$B24&amp;"!"&amp;AG$2)</f>
        <v>#REF!</v>
      </c>
      <c r="AH24" s="22" t="e" cm="1">
        <f t="array" aca="1" ref="AH24" ca="1">INDIRECT("Trámite"&amp;$B24&amp;"!"&amp;AH$2)</f>
        <v>#REF!</v>
      </c>
      <c r="AI24" s="22" t="e" cm="1">
        <f t="array" aca="1" ref="AI24" ca="1">INDIRECT("Trámite"&amp;$B24&amp;"!"&amp;AI$2)</f>
        <v>#REF!</v>
      </c>
      <c r="AJ24" s="22" t="e" cm="1">
        <f t="array" aca="1" ref="AJ24" ca="1">INDIRECT("Trámite"&amp;$B24&amp;"!"&amp;AJ$2)</f>
        <v>#REF!</v>
      </c>
      <c r="AK24" s="22" t="e" cm="1">
        <f t="array" aca="1" ref="AK24" ca="1">INDIRECT("Trámite"&amp;$B24&amp;"!"&amp;AK$2)</f>
        <v>#REF!</v>
      </c>
      <c r="AL24" s="22" t="e" cm="1">
        <f t="array" aca="1" ref="AL24" ca="1">INDIRECT("Trámite"&amp;$B24&amp;"!"&amp;AL$2)</f>
        <v>#REF!</v>
      </c>
      <c r="AM24" s="22" t="e" cm="1">
        <f t="array" aca="1" ref="AM24" ca="1">INDIRECT("Trámite"&amp;$B24&amp;"!"&amp;AM$2)</f>
        <v>#REF!</v>
      </c>
      <c r="AN24" s="22" t="e" cm="1">
        <f t="array" aca="1" ref="AN24" ca="1">INDIRECT("Trámite"&amp;$B24&amp;"!"&amp;AN$2)</f>
        <v>#REF!</v>
      </c>
      <c r="AO24" s="22" t="e" cm="1">
        <f t="array" aca="1" ref="AO24" ca="1">INDIRECT("Trámite"&amp;$B24&amp;"!"&amp;AO$2)</f>
        <v>#REF!</v>
      </c>
      <c r="AP24" s="22" t="e" cm="1">
        <f t="array" aca="1" ref="AP24" ca="1">INDIRECT("Trámite"&amp;$B24&amp;"!"&amp;AP$2)</f>
        <v>#REF!</v>
      </c>
      <c r="AQ24" s="22" t="e" cm="1">
        <f t="array" aca="1" ref="AQ24" ca="1">INDIRECT("Trámite"&amp;$B24&amp;"!"&amp;AQ$2)</f>
        <v>#REF!</v>
      </c>
      <c r="AR24" s="22" t="e" cm="1">
        <f t="array" aca="1" ref="AR24" ca="1">INDIRECT("Trámite"&amp;$B24&amp;"!"&amp;AR$2)</f>
        <v>#REF!</v>
      </c>
      <c r="AS24" s="22" t="e" cm="1">
        <f t="array" aca="1" ref="AS24" ca="1">INDIRECT("Trámite"&amp;$B24&amp;"!"&amp;AS$2)</f>
        <v>#REF!</v>
      </c>
      <c r="AT24" s="22" t="e" cm="1">
        <f t="array" aca="1" ref="AT24" ca="1">INDIRECT("Trámite"&amp;$B24&amp;"!"&amp;AT$2)</f>
        <v>#REF!</v>
      </c>
      <c r="AU24" s="22" t="e" cm="1">
        <f t="array" aca="1" ref="AU24" ca="1">INDIRECT("Trámite"&amp;$B24&amp;"!"&amp;AU$2)</f>
        <v>#REF!</v>
      </c>
      <c r="AV24" s="22" t="e" cm="1">
        <f t="array" aca="1" ref="AV24" ca="1">INDIRECT("Trámite"&amp;$B24&amp;"!"&amp;AV$2)</f>
        <v>#REF!</v>
      </c>
      <c r="AW24" s="22" t="e" cm="1">
        <f t="array" aca="1" ref="AW24" ca="1">INDIRECT("Trámite"&amp;$B24&amp;"!"&amp;AW$2)</f>
        <v>#REF!</v>
      </c>
      <c r="AX24" s="22" t="e" cm="1">
        <f t="array" aca="1" ref="AX24" ca="1">INDIRECT("Trámite"&amp;$B24&amp;"!"&amp;AX$2)</f>
        <v>#REF!</v>
      </c>
      <c r="AY24" s="22" t="e" cm="1">
        <f t="array" aca="1" ref="AY24" ca="1">INDIRECT("Trámite"&amp;$B24&amp;"!"&amp;AY$2)</f>
        <v>#REF!</v>
      </c>
      <c r="AZ24" s="22" t="e" cm="1">
        <f t="array" aca="1" ref="AZ24" ca="1">INDIRECT("Trámite"&amp;$B24&amp;"!"&amp;AZ$2)</f>
        <v>#REF!</v>
      </c>
      <c r="BA24" s="22" t="e" cm="1">
        <f t="array" aca="1" ref="BA24" ca="1">INDIRECT("Trámite"&amp;$B24&amp;"!"&amp;BA$2)</f>
        <v>#REF!</v>
      </c>
      <c r="BB24" s="22" t="e" cm="1">
        <f t="array" aca="1" ref="BB24" ca="1">INDIRECT("Trámite"&amp;$B24&amp;"!"&amp;BB$2)</f>
        <v>#REF!</v>
      </c>
      <c r="BC24" s="22" t="e" cm="1">
        <f t="array" aca="1" ref="BC24" ca="1">INDIRECT("Trámite"&amp;$B24&amp;"!"&amp;BC$2)</f>
        <v>#REF!</v>
      </c>
      <c r="BD24" s="22" t="e" cm="1">
        <f t="array" aca="1" ref="BD24" ca="1">INDIRECT("Trámite"&amp;$B24&amp;"!"&amp;BD$2)</f>
        <v>#REF!</v>
      </c>
      <c r="BE24" s="22" t="e" cm="1">
        <f t="array" aca="1" ref="BE24" ca="1">INDIRECT("Trámite"&amp;$B24&amp;"!"&amp;BE$2)</f>
        <v>#REF!</v>
      </c>
      <c r="BF24" s="22" t="e" cm="1">
        <f t="array" aca="1" ref="BF24" ca="1">INDIRECT("Trámite"&amp;$B24&amp;"!"&amp;BF$2)</f>
        <v>#REF!</v>
      </c>
      <c r="BG24" s="22" t="e" cm="1">
        <f t="array" aca="1" ref="BG24" ca="1">INDIRECT("Trámite"&amp;$B24&amp;"!"&amp;BG$2)</f>
        <v>#REF!</v>
      </c>
      <c r="BH24" s="22" t="e" cm="1">
        <f t="array" aca="1" ref="BH24" ca="1">INDIRECT("Trámite"&amp;$B24&amp;"!"&amp;BH$2)</f>
        <v>#REF!</v>
      </c>
      <c r="BI24" s="22" t="e" cm="1">
        <f t="array" aca="1" ref="BI24" ca="1">INDIRECT("Trámite"&amp;$B24&amp;"!"&amp;BI$2)</f>
        <v>#REF!</v>
      </c>
      <c r="BJ24" s="22" t="e" cm="1">
        <f t="array" aca="1" ref="BJ24" ca="1">INDIRECT("Trámite"&amp;$B24&amp;"!"&amp;BJ$2)</f>
        <v>#REF!</v>
      </c>
      <c r="BK24" s="22" t="e" cm="1">
        <f t="array" aca="1" ref="BK24" ca="1">INDIRECT("Trámite"&amp;$B24&amp;"!"&amp;BK$2)</f>
        <v>#REF!</v>
      </c>
      <c r="BL24" s="22" t="e" cm="1">
        <f t="array" aca="1" ref="BL24" ca="1">INDIRECT("Trámite"&amp;$B24&amp;"!"&amp;BL$2)</f>
        <v>#REF!</v>
      </c>
      <c r="BM24" s="22" t="e" cm="1">
        <f t="array" aca="1" ref="BM24" ca="1">INDIRECT("Trámite"&amp;$B24&amp;"!"&amp;BM$2)</f>
        <v>#REF!</v>
      </c>
      <c r="BN24" s="22" t="e" cm="1">
        <f t="array" aca="1" ref="BN24" ca="1">INDIRECT("Trámite"&amp;$B24&amp;"!"&amp;BN$2)</f>
        <v>#REF!</v>
      </c>
      <c r="BO24" s="22" t="e" cm="1">
        <f t="array" aca="1" ref="BO24" ca="1">INDIRECT("Trámite"&amp;$B24&amp;"!"&amp;BO$2)</f>
        <v>#REF!</v>
      </c>
      <c r="BP24" s="22" t="e" cm="1">
        <f t="array" aca="1" ref="BP24" ca="1">INDIRECT("Trámite"&amp;$B24&amp;"!"&amp;BP$2)</f>
        <v>#REF!</v>
      </c>
      <c r="BQ24" s="22" t="e" cm="1">
        <f t="array" aca="1" ref="BQ24" ca="1">INDIRECT("Trámite"&amp;$B24&amp;"!"&amp;BQ$2)</f>
        <v>#REF!</v>
      </c>
      <c r="BR24" s="22" t="e" cm="1">
        <f t="array" aca="1" ref="BR24" ca="1">INDIRECT("Trámite"&amp;$B24&amp;"!"&amp;BR$2)</f>
        <v>#REF!</v>
      </c>
      <c r="BS24" s="22" t="e" cm="1">
        <f t="array" aca="1" ref="BS24" ca="1">INDIRECT("Trámite"&amp;$B24&amp;"!"&amp;BS$2)</f>
        <v>#REF!</v>
      </c>
      <c r="BT24" s="22" t="e" cm="1">
        <f t="array" aca="1" ref="BT24" ca="1">INDIRECT("Trámite"&amp;$B24&amp;"!"&amp;BT$2)</f>
        <v>#REF!</v>
      </c>
      <c r="BU24" s="22" t="e" cm="1">
        <f t="array" aca="1" ref="BU24" ca="1">INDIRECT("Trámite"&amp;$B24&amp;"!"&amp;BU$2)</f>
        <v>#REF!</v>
      </c>
      <c r="BV24" s="22" t="e" cm="1">
        <f t="array" aca="1" ref="BV24" ca="1">INDIRECT("Trámite"&amp;$B24&amp;"!"&amp;BV$2)</f>
        <v>#REF!</v>
      </c>
      <c r="BW24" s="22" t="e" cm="1">
        <f t="array" aca="1" ref="BW24" ca="1">INDIRECT("Trámite"&amp;$B24&amp;"!"&amp;BW$2)</f>
        <v>#REF!</v>
      </c>
      <c r="BX24" s="22" t="e" cm="1">
        <f t="array" aca="1" ref="BX24" ca="1">INDIRECT("Trámite"&amp;$B24&amp;"!"&amp;BX$2)</f>
        <v>#REF!</v>
      </c>
      <c r="BY24" s="22" t="e" cm="1">
        <f t="array" aca="1" ref="BY24" ca="1">INDIRECT("Trámite"&amp;$B24&amp;"!"&amp;BY$2)</f>
        <v>#REF!</v>
      </c>
      <c r="BZ24" s="22" t="e" cm="1">
        <f t="array" aca="1" ref="BZ24" ca="1">INDIRECT("Trámite"&amp;$B24&amp;"!"&amp;BZ$2)</f>
        <v>#REF!</v>
      </c>
      <c r="CA24" s="22" t="e" cm="1">
        <f t="array" aca="1" ref="CA24" ca="1">INDIRECT("Trámite"&amp;$B24&amp;"!"&amp;CA$2)</f>
        <v>#REF!</v>
      </c>
      <c r="CB24" s="22" t="e" cm="1">
        <f t="array" aca="1" ref="CB24" ca="1">INDIRECT("Trámite"&amp;$B24&amp;"!"&amp;CB$2)</f>
        <v>#REF!</v>
      </c>
      <c r="CC24" s="22" t="e" cm="1">
        <f t="array" aca="1" ref="CC24" ca="1">INDIRECT("Trámite"&amp;$B24&amp;"!"&amp;CC$2)</f>
        <v>#REF!</v>
      </c>
      <c r="CD24" s="22" t="e" cm="1">
        <f t="array" aca="1" ref="CD24" ca="1">INDIRECT("Trámite"&amp;$B24&amp;"!"&amp;CD$2)</f>
        <v>#REF!</v>
      </c>
      <c r="CE24" s="22" t="e" cm="1">
        <f t="array" aca="1" ref="CE24" ca="1">INDIRECT("Trámite"&amp;$B24&amp;"!"&amp;CE$2)</f>
        <v>#REF!</v>
      </c>
      <c r="CF24" s="22" t="e" cm="1">
        <f t="array" aca="1" ref="CF24" ca="1">INDIRECT("Trámite"&amp;$B24&amp;"!"&amp;CF$2)</f>
        <v>#REF!</v>
      </c>
      <c r="CG24" s="22" t="e" cm="1">
        <f t="array" aca="1" ref="CG24" ca="1">INDIRECT("Trámite"&amp;$B24&amp;"!"&amp;CG$2)</f>
        <v>#REF!</v>
      </c>
      <c r="CH24" s="22" t="e" cm="1">
        <f t="array" aca="1" ref="CH24" ca="1">INDIRECT("Trámite"&amp;$B24&amp;"!"&amp;CH$2)</f>
        <v>#REF!</v>
      </c>
      <c r="CI24" s="22" t="e" cm="1">
        <f t="array" aca="1" ref="CI24" ca="1">INDIRECT("Trámite"&amp;$B24&amp;"!"&amp;CI$2)</f>
        <v>#REF!</v>
      </c>
      <c r="CJ24" s="22" t="e" cm="1">
        <f t="array" aca="1" ref="CJ24" ca="1">INDIRECT("Trámite"&amp;$B24&amp;"!"&amp;CJ$2)</f>
        <v>#REF!</v>
      </c>
      <c r="CK24" s="22" t="e" cm="1">
        <f t="array" aca="1" ref="CK24" ca="1">INDIRECT("Trámite"&amp;$B24&amp;"!"&amp;CK$2)</f>
        <v>#REF!</v>
      </c>
      <c r="CL24" s="22" t="e" cm="1">
        <f t="array" aca="1" ref="CL24" ca="1">INDIRECT("Trámite"&amp;$B24&amp;"!"&amp;CL$2)</f>
        <v>#REF!</v>
      </c>
      <c r="CM24" s="22" t="e" cm="1">
        <f t="array" aca="1" ref="CM24" ca="1">INDIRECT("Trámite"&amp;$B24&amp;"!"&amp;CM$2)</f>
        <v>#REF!</v>
      </c>
      <c r="CN24" s="22" t="e" cm="1">
        <f t="array" aca="1" ref="CN24" ca="1">INDIRECT("Trámite"&amp;$B24&amp;"!"&amp;CN$2)</f>
        <v>#REF!</v>
      </c>
      <c r="CO24" s="22" t="e" cm="1">
        <f t="array" aca="1" ref="CO24" ca="1">INDIRECT("Trámite"&amp;$B24&amp;"!"&amp;CO$2)</f>
        <v>#REF!</v>
      </c>
      <c r="CP24" s="22" t="e" cm="1">
        <f t="array" aca="1" ref="CP24" ca="1">INDIRECT("Trámite"&amp;$B24&amp;"!"&amp;CP$2)</f>
        <v>#REF!</v>
      </c>
      <c r="CQ24" s="22" t="e" cm="1">
        <f t="array" aca="1" ref="CQ24" ca="1">INDIRECT("Trámite"&amp;$B24&amp;"!"&amp;CQ$2)</f>
        <v>#REF!</v>
      </c>
      <c r="CR24" s="22" t="e" cm="1">
        <f t="array" aca="1" ref="CR24" ca="1">INDIRECT("Trámite"&amp;$B24&amp;"!"&amp;CR$2)</f>
        <v>#REF!</v>
      </c>
      <c r="CS24" s="22" t="e" cm="1">
        <f t="array" aca="1" ref="CS24" ca="1">INDIRECT("Trámite"&amp;$B24&amp;"!"&amp;CS$2)</f>
        <v>#REF!</v>
      </c>
      <c r="CT24" s="22" t="e" cm="1">
        <f t="array" aca="1" ref="CT24" ca="1">INDIRECT("Trámite"&amp;$B24&amp;"!"&amp;CT$2)</f>
        <v>#REF!</v>
      </c>
      <c r="CU24" s="22" t="e" cm="1">
        <f t="array" aca="1" ref="CU24" ca="1">INDIRECT("Trámite"&amp;$B24&amp;"!"&amp;CU$2)</f>
        <v>#REF!</v>
      </c>
      <c r="CV24" s="22" t="e" cm="1">
        <f t="array" aca="1" ref="CV24" ca="1">INDIRECT("Trámite"&amp;$B24&amp;"!"&amp;CV$2)</f>
        <v>#REF!</v>
      </c>
      <c r="CW24" s="22" t="e" cm="1">
        <f t="array" aca="1" ref="CW24" ca="1">INDIRECT("Trámite"&amp;$B24&amp;"!"&amp;CW$2)</f>
        <v>#REF!</v>
      </c>
      <c r="CX24" s="22" t="e" cm="1">
        <f t="array" aca="1" ref="CX24" ca="1">INDIRECT("Trámite"&amp;$B24&amp;"!"&amp;CX$2)</f>
        <v>#REF!</v>
      </c>
      <c r="CY24" s="22" t="e" cm="1">
        <f t="array" aca="1" ref="CY24" ca="1">INDIRECT("Trámite"&amp;$B24&amp;"!"&amp;CY$2)</f>
        <v>#REF!</v>
      </c>
      <c r="CZ24" s="22" t="e" cm="1">
        <f t="array" aca="1" ref="CZ24" ca="1">INDIRECT("Trámite"&amp;$B24&amp;"!"&amp;CZ$2)</f>
        <v>#REF!</v>
      </c>
      <c r="DA24" s="22" t="e" cm="1">
        <f t="array" aca="1" ref="DA24" ca="1">INDIRECT("Trámite"&amp;$B24&amp;"!"&amp;DA$2)</f>
        <v>#REF!</v>
      </c>
      <c r="DB24" s="22" t="e" cm="1">
        <f t="array" aca="1" ref="DB24" ca="1">INDIRECT("Trámite"&amp;$B24&amp;"!"&amp;DB$2)</f>
        <v>#REF!</v>
      </c>
      <c r="DC24" s="22" t="e" cm="1">
        <f t="array" aca="1" ref="DC24" ca="1">INDIRECT("Trámite"&amp;$B24&amp;"!"&amp;DC$2)</f>
        <v>#REF!</v>
      </c>
      <c r="DD24" s="22" t="e" cm="1">
        <f t="array" aca="1" ref="DD24" ca="1">INDIRECT("Trámite"&amp;$B24&amp;"!"&amp;DD$2)</f>
        <v>#REF!</v>
      </c>
      <c r="DE24" s="22" t="e" cm="1">
        <f t="array" aca="1" ref="DE24" ca="1">INDIRECT("Trámite"&amp;$B24&amp;"!"&amp;DE$2)</f>
        <v>#REF!</v>
      </c>
      <c r="DF24" s="22" t="e" cm="1">
        <f t="array" aca="1" ref="DF24" ca="1">INDIRECT("Trámite"&amp;$B24&amp;"!"&amp;DF$2)</f>
        <v>#REF!</v>
      </c>
      <c r="DG24" s="22" t="e" cm="1">
        <f t="array" aca="1" ref="DG24" ca="1">INDIRECT("Trámite"&amp;$B24&amp;"!"&amp;DG$2)</f>
        <v>#REF!</v>
      </c>
      <c r="DH24" s="22" t="e" cm="1">
        <f t="array" aca="1" ref="DH24" ca="1">INDIRECT("Trámite"&amp;$B24&amp;"!"&amp;DH$2)</f>
        <v>#REF!</v>
      </c>
      <c r="DI24" s="22" t="e" cm="1">
        <f t="array" aca="1" ref="DI24" ca="1">INDIRECT("Trámite"&amp;$B24&amp;"!"&amp;DI$2)</f>
        <v>#REF!</v>
      </c>
      <c r="DJ24" s="22" t="e" cm="1">
        <f t="array" aca="1" ref="DJ24" ca="1">INDIRECT("Trámite"&amp;$B24&amp;"!"&amp;DJ$2)</f>
        <v>#REF!</v>
      </c>
      <c r="DK24" s="22" t="e" cm="1">
        <f t="array" aca="1" ref="DK24" ca="1">INDIRECT("Trámite"&amp;$B24&amp;"!"&amp;DK$2)</f>
        <v>#REF!</v>
      </c>
      <c r="DL24" s="22" t="e" cm="1">
        <f t="array" aca="1" ref="DL24" ca="1">INDIRECT("Trámite"&amp;$B24&amp;"!"&amp;DL$2)</f>
        <v>#REF!</v>
      </c>
      <c r="DM24" s="22" t="e" cm="1">
        <f t="array" aca="1" ref="DM24" ca="1">INDIRECT("Trámite"&amp;$B24&amp;"!"&amp;DM$2)</f>
        <v>#REF!</v>
      </c>
      <c r="DN24" s="22" t="e" cm="1">
        <f t="array" aca="1" ref="DN24" ca="1">INDIRECT("Trámite"&amp;$B24&amp;"!"&amp;DN$2)</f>
        <v>#REF!</v>
      </c>
      <c r="DO24" s="22" t="e" cm="1">
        <f t="array" aca="1" ref="DO24" ca="1">INDIRECT("Trámite"&amp;$B24&amp;"!"&amp;DO$2)</f>
        <v>#REF!</v>
      </c>
      <c r="DP24" s="22" t="e" cm="1">
        <f t="array" aca="1" ref="DP24" ca="1">INDIRECT("Trámite"&amp;$B24&amp;"!"&amp;DP$2)</f>
        <v>#REF!</v>
      </c>
      <c r="DQ24" s="22" t="e" cm="1">
        <f t="array" aca="1" ref="DQ24" ca="1">INDIRECT("Trámite"&amp;$B24&amp;"!"&amp;DQ$2)</f>
        <v>#REF!</v>
      </c>
      <c r="DR24" s="22" t="e" cm="1">
        <f t="array" aca="1" ref="DR24" ca="1">INDIRECT("Trámite"&amp;$B24&amp;"!"&amp;DR$2)</f>
        <v>#REF!</v>
      </c>
      <c r="DS24" s="22" t="e" cm="1">
        <f t="array" aca="1" ref="DS24" ca="1">INDIRECT("Trámite"&amp;$B24&amp;"!"&amp;DS$2)</f>
        <v>#REF!</v>
      </c>
      <c r="DT24" s="22" t="e" cm="1">
        <f t="array" aca="1" ref="DT24" ca="1">INDIRECT("Trámite"&amp;$B24&amp;"!"&amp;DT$2)</f>
        <v>#REF!</v>
      </c>
      <c r="DU24" s="22" t="e" cm="1">
        <f t="array" aca="1" ref="DU24" ca="1">INDIRECT("Trámite"&amp;$B24&amp;"!"&amp;DU$2)</f>
        <v>#REF!</v>
      </c>
      <c r="DV24" s="22" t="e" cm="1">
        <f t="array" aca="1" ref="DV24" ca="1">INDIRECT("Trámite"&amp;$B24&amp;"!"&amp;DV$2)</f>
        <v>#REF!</v>
      </c>
      <c r="DW24" s="22" t="e" cm="1">
        <f t="array" aca="1" ref="DW24" ca="1">INDIRECT("Trámite"&amp;$B24&amp;"!"&amp;DW$2)</f>
        <v>#REF!</v>
      </c>
      <c r="DX24" s="22" t="e" cm="1">
        <f t="array" aca="1" ref="DX24" ca="1">INDIRECT("Trámite"&amp;$B24&amp;"!"&amp;DX$2)</f>
        <v>#REF!</v>
      </c>
      <c r="DY24" s="22" t="e" cm="1">
        <f t="array" aca="1" ref="DY24" ca="1">INDIRECT("Trámite"&amp;$B24&amp;"!"&amp;DY$2)</f>
        <v>#REF!</v>
      </c>
      <c r="DZ24" s="22" t="e" cm="1">
        <f t="array" aca="1" ref="DZ24" ca="1">INDIRECT("Trámite"&amp;$B24&amp;"!"&amp;DZ$2)</f>
        <v>#REF!</v>
      </c>
      <c r="EA24" s="22" t="e" cm="1">
        <f t="array" aca="1" ref="EA24" ca="1">INDIRECT("Trámite"&amp;$B24&amp;"!"&amp;EA$2)</f>
        <v>#REF!</v>
      </c>
    </row>
    <row r="25" spans="2:131" x14ac:dyDescent="0.25">
      <c r="B25" s="21">
        <v>22</v>
      </c>
      <c r="C25" s="22" t="e" cm="1">
        <f t="array" aca="1" ref="C25" ca="1">INDIRECT("Trámite"&amp;$B25&amp;"!"&amp;C$2)</f>
        <v>#REF!</v>
      </c>
      <c r="D25" s="22" t="e" cm="1">
        <f t="array" aca="1" ref="D25" ca="1">INDIRECT("Trámite"&amp;$B25&amp;"!"&amp;D$2)</f>
        <v>#REF!</v>
      </c>
      <c r="E25" s="22" t="e" cm="1">
        <f t="array" aca="1" ref="E25" ca="1">INDIRECT("Trámite"&amp;$B25&amp;"!"&amp;E$2)</f>
        <v>#REF!</v>
      </c>
      <c r="F25" s="22" t="e" cm="1">
        <f t="array" aca="1" ref="F25" ca="1">INDIRECT("Trámite"&amp;$B25&amp;"!"&amp;F$2)</f>
        <v>#REF!</v>
      </c>
      <c r="G25" s="22" t="e" cm="1">
        <f t="array" aca="1" ref="G25" ca="1">INDIRECT("Trámite"&amp;$B25&amp;"!"&amp;G$2)</f>
        <v>#REF!</v>
      </c>
      <c r="H25" s="22" t="e" cm="1">
        <f t="array" aca="1" ref="H25" ca="1">INDIRECT("Trámite"&amp;$B25&amp;"!"&amp;H$2)</f>
        <v>#REF!</v>
      </c>
      <c r="I25" s="22" t="e" cm="1">
        <f t="array" aca="1" ref="I25" ca="1">INDIRECT("Trámite"&amp;$B25&amp;"!"&amp;I$2)</f>
        <v>#REF!</v>
      </c>
      <c r="J25" s="22" t="e" cm="1">
        <f t="array" aca="1" ref="J25" ca="1">INDIRECT("Trámite"&amp;$B25&amp;"!"&amp;J$2)</f>
        <v>#REF!</v>
      </c>
      <c r="K25" s="22" t="e" cm="1">
        <f t="array" aca="1" ref="K25" ca="1">INDIRECT("Trámite"&amp;$B25&amp;"!"&amp;K$2)</f>
        <v>#REF!</v>
      </c>
      <c r="L25" s="22" t="e" cm="1">
        <f t="array" aca="1" ref="L25" ca="1">INDIRECT("Trámite"&amp;$B25&amp;"!"&amp;L$2)</f>
        <v>#REF!</v>
      </c>
      <c r="M25" s="22" t="e" cm="1">
        <f t="array" aca="1" ref="M25" ca="1">INDIRECT("Trámite"&amp;$B25&amp;"!"&amp;M$2)</f>
        <v>#REF!</v>
      </c>
      <c r="N25" s="22" t="e" cm="1">
        <f t="array" aca="1" ref="N25" ca="1">INDIRECT("Trámite"&amp;$B25&amp;"!"&amp;N$2)</f>
        <v>#REF!</v>
      </c>
      <c r="O25" s="22" t="e" cm="1">
        <f t="array" aca="1" ref="O25" ca="1">INDIRECT("Trámite"&amp;$B25&amp;"!"&amp;O$2)</f>
        <v>#REF!</v>
      </c>
      <c r="P25" s="22" t="e" cm="1">
        <f t="array" aca="1" ref="P25" ca="1">INDIRECT("Trámite"&amp;$B25&amp;"!"&amp;P$2)</f>
        <v>#REF!</v>
      </c>
      <c r="Q25" s="22" t="e" cm="1">
        <f t="array" aca="1" ref="Q25" ca="1">INDIRECT("Trámite"&amp;$B25&amp;"!"&amp;Q$2)</f>
        <v>#REF!</v>
      </c>
      <c r="R25" s="22" t="e" cm="1">
        <f t="array" aca="1" ref="R25" ca="1">INDIRECT("Trámite"&amp;$B25&amp;"!"&amp;R$2)</f>
        <v>#REF!</v>
      </c>
      <c r="S25" s="22" t="e" cm="1">
        <f t="array" aca="1" ref="S25" ca="1">INDIRECT("Trámite"&amp;$B25&amp;"!"&amp;S$2)</f>
        <v>#REF!</v>
      </c>
      <c r="T25" s="22" t="e" cm="1">
        <f t="array" aca="1" ref="T25" ca="1">INDIRECT("Trámite"&amp;$B25&amp;"!"&amp;T$2)</f>
        <v>#REF!</v>
      </c>
      <c r="U25" s="22" t="e" cm="1">
        <f t="array" aca="1" ref="U25" ca="1">INDIRECT("Trámite"&amp;$B25&amp;"!"&amp;U$2)</f>
        <v>#REF!</v>
      </c>
      <c r="V25" s="22" t="e" cm="1">
        <f t="array" aca="1" ref="V25" ca="1">INDIRECT("Trámite"&amp;$B25&amp;"!"&amp;V$2)</f>
        <v>#REF!</v>
      </c>
      <c r="W25" s="22" t="e" cm="1">
        <f t="array" aca="1" ref="W25" ca="1">INDIRECT("Trámite"&amp;$B25&amp;"!"&amp;W$2)</f>
        <v>#REF!</v>
      </c>
      <c r="X25" s="22" t="e" cm="1">
        <f t="array" aca="1" ref="X25" ca="1">INDIRECT("Trámite"&amp;$B25&amp;"!"&amp;X$2)</f>
        <v>#REF!</v>
      </c>
      <c r="Y25" s="22" t="e" cm="1">
        <f t="array" aca="1" ref="Y25" ca="1">INDIRECT("Trámite"&amp;$B25&amp;"!"&amp;Y$2)</f>
        <v>#REF!</v>
      </c>
      <c r="Z25" s="22" t="e" cm="1">
        <f t="array" aca="1" ref="Z25" ca="1">INDIRECT("Trámite"&amp;$B25&amp;"!"&amp;Z$2)</f>
        <v>#REF!</v>
      </c>
      <c r="AA25" s="22" t="e" cm="1">
        <f t="array" aca="1" ref="AA25" ca="1">INDIRECT("Trámite"&amp;$B25&amp;"!"&amp;AA$2)</f>
        <v>#REF!</v>
      </c>
      <c r="AB25" s="22" t="e" cm="1">
        <f t="array" aca="1" ref="AB25" ca="1">INDIRECT("Trámite"&amp;$B25&amp;"!"&amp;AB$2)</f>
        <v>#REF!</v>
      </c>
      <c r="AC25" s="22" t="e" cm="1">
        <f t="array" aca="1" ref="AC25" ca="1">INDIRECT("Trámite"&amp;$B25&amp;"!"&amp;AC$2)</f>
        <v>#REF!</v>
      </c>
      <c r="AD25" s="22" t="e" cm="1">
        <f t="array" aca="1" ref="AD25" ca="1">INDIRECT("Trámite"&amp;$B25&amp;"!"&amp;AD$2)</f>
        <v>#REF!</v>
      </c>
      <c r="AE25" s="22" t="e" cm="1">
        <f t="array" aca="1" ref="AE25" ca="1">INDIRECT("Trámite"&amp;$B25&amp;"!"&amp;AE$2)</f>
        <v>#REF!</v>
      </c>
      <c r="AF25" s="22" t="e" cm="1">
        <f t="array" aca="1" ref="AF25" ca="1">INDIRECT("Trámite"&amp;$B25&amp;"!"&amp;AF$2)</f>
        <v>#REF!</v>
      </c>
      <c r="AG25" s="22" t="e" cm="1">
        <f t="array" aca="1" ref="AG25" ca="1">INDIRECT("Trámite"&amp;$B25&amp;"!"&amp;AG$2)</f>
        <v>#REF!</v>
      </c>
      <c r="AH25" s="22" t="e" cm="1">
        <f t="array" aca="1" ref="AH25" ca="1">INDIRECT("Trámite"&amp;$B25&amp;"!"&amp;AH$2)</f>
        <v>#REF!</v>
      </c>
      <c r="AI25" s="22" t="e" cm="1">
        <f t="array" aca="1" ref="AI25" ca="1">INDIRECT("Trámite"&amp;$B25&amp;"!"&amp;AI$2)</f>
        <v>#REF!</v>
      </c>
      <c r="AJ25" s="22" t="e" cm="1">
        <f t="array" aca="1" ref="AJ25" ca="1">INDIRECT("Trámite"&amp;$B25&amp;"!"&amp;AJ$2)</f>
        <v>#REF!</v>
      </c>
      <c r="AK25" s="22" t="e" cm="1">
        <f t="array" aca="1" ref="AK25" ca="1">INDIRECT("Trámite"&amp;$B25&amp;"!"&amp;AK$2)</f>
        <v>#REF!</v>
      </c>
      <c r="AL25" s="22" t="e" cm="1">
        <f t="array" aca="1" ref="AL25" ca="1">INDIRECT("Trámite"&amp;$B25&amp;"!"&amp;AL$2)</f>
        <v>#REF!</v>
      </c>
      <c r="AM25" s="22" t="e" cm="1">
        <f t="array" aca="1" ref="AM25" ca="1">INDIRECT("Trámite"&amp;$B25&amp;"!"&amp;AM$2)</f>
        <v>#REF!</v>
      </c>
      <c r="AN25" s="22" t="e" cm="1">
        <f t="array" aca="1" ref="AN25" ca="1">INDIRECT("Trámite"&amp;$B25&amp;"!"&amp;AN$2)</f>
        <v>#REF!</v>
      </c>
      <c r="AO25" s="22" t="e" cm="1">
        <f t="array" aca="1" ref="AO25" ca="1">INDIRECT("Trámite"&amp;$B25&amp;"!"&amp;AO$2)</f>
        <v>#REF!</v>
      </c>
      <c r="AP25" s="22" t="e" cm="1">
        <f t="array" aca="1" ref="AP25" ca="1">INDIRECT("Trámite"&amp;$B25&amp;"!"&amp;AP$2)</f>
        <v>#REF!</v>
      </c>
      <c r="AQ25" s="22" t="e" cm="1">
        <f t="array" aca="1" ref="AQ25" ca="1">INDIRECT("Trámite"&amp;$B25&amp;"!"&amp;AQ$2)</f>
        <v>#REF!</v>
      </c>
      <c r="AR25" s="22" t="e" cm="1">
        <f t="array" aca="1" ref="AR25" ca="1">INDIRECT("Trámite"&amp;$B25&amp;"!"&amp;AR$2)</f>
        <v>#REF!</v>
      </c>
      <c r="AS25" s="22" t="e" cm="1">
        <f t="array" aca="1" ref="AS25" ca="1">INDIRECT("Trámite"&amp;$B25&amp;"!"&amp;AS$2)</f>
        <v>#REF!</v>
      </c>
      <c r="AT25" s="22" t="e" cm="1">
        <f t="array" aca="1" ref="AT25" ca="1">INDIRECT("Trámite"&amp;$B25&amp;"!"&amp;AT$2)</f>
        <v>#REF!</v>
      </c>
      <c r="AU25" s="22" t="e" cm="1">
        <f t="array" aca="1" ref="AU25" ca="1">INDIRECT("Trámite"&amp;$B25&amp;"!"&amp;AU$2)</f>
        <v>#REF!</v>
      </c>
      <c r="AV25" s="22" t="e" cm="1">
        <f t="array" aca="1" ref="AV25" ca="1">INDIRECT("Trámite"&amp;$B25&amp;"!"&amp;AV$2)</f>
        <v>#REF!</v>
      </c>
      <c r="AW25" s="22" t="e" cm="1">
        <f t="array" aca="1" ref="AW25" ca="1">INDIRECT("Trámite"&amp;$B25&amp;"!"&amp;AW$2)</f>
        <v>#REF!</v>
      </c>
      <c r="AX25" s="22" t="e" cm="1">
        <f t="array" aca="1" ref="AX25" ca="1">INDIRECT("Trámite"&amp;$B25&amp;"!"&amp;AX$2)</f>
        <v>#REF!</v>
      </c>
      <c r="AY25" s="22" t="e" cm="1">
        <f t="array" aca="1" ref="AY25" ca="1">INDIRECT("Trámite"&amp;$B25&amp;"!"&amp;AY$2)</f>
        <v>#REF!</v>
      </c>
      <c r="AZ25" s="22" t="e" cm="1">
        <f t="array" aca="1" ref="AZ25" ca="1">INDIRECT("Trámite"&amp;$B25&amp;"!"&amp;AZ$2)</f>
        <v>#REF!</v>
      </c>
      <c r="BA25" s="22" t="e" cm="1">
        <f t="array" aca="1" ref="BA25" ca="1">INDIRECT("Trámite"&amp;$B25&amp;"!"&amp;BA$2)</f>
        <v>#REF!</v>
      </c>
      <c r="BB25" s="22" t="e" cm="1">
        <f t="array" aca="1" ref="BB25" ca="1">INDIRECT("Trámite"&amp;$B25&amp;"!"&amp;BB$2)</f>
        <v>#REF!</v>
      </c>
      <c r="BC25" s="22" t="e" cm="1">
        <f t="array" aca="1" ref="BC25" ca="1">INDIRECT("Trámite"&amp;$B25&amp;"!"&amp;BC$2)</f>
        <v>#REF!</v>
      </c>
      <c r="BD25" s="22" t="e" cm="1">
        <f t="array" aca="1" ref="BD25" ca="1">INDIRECT("Trámite"&amp;$B25&amp;"!"&amp;BD$2)</f>
        <v>#REF!</v>
      </c>
      <c r="BE25" s="22" t="e" cm="1">
        <f t="array" aca="1" ref="BE25" ca="1">INDIRECT("Trámite"&amp;$B25&amp;"!"&amp;BE$2)</f>
        <v>#REF!</v>
      </c>
      <c r="BF25" s="22" t="e" cm="1">
        <f t="array" aca="1" ref="BF25" ca="1">INDIRECT("Trámite"&amp;$B25&amp;"!"&amp;BF$2)</f>
        <v>#REF!</v>
      </c>
      <c r="BG25" s="22" t="e" cm="1">
        <f t="array" aca="1" ref="BG25" ca="1">INDIRECT("Trámite"&amp;$B25&amp;"!"&amp;BG$2)</f>
        <v>#REF!</v>
      </c>
      <c r="BH25" s="22" t="e" cm="1">
        <f t="array" aca="1" ref="BH25" ca="1">INDIRECT("Trámite"&amp;$B25&amp;"!"&amp;BH$2)</f>
        <v>#REF!</v>
      </c>
      <c r="BI25" s="22" t="e" cm="1">
        <f t="array" aca="1" ref="BI25" ca="1">INDIRECT("Trámite"&amp;$B25&amp;"!"&amp;BI$2)</f>
        <v>#REF!</v>
      </c>
      <c r="BJ25" s="22" t="e" cm="1">
        <f t="array" aca="1" ref="BJ25" ca="1">INDIRECT("Trámite"&amp;$B25&amp;"!"&amp;BJ$2)</f>
        <v>#REF!</v>
      </c>
      <c r="BK25" s="22" t="e" cm="1">
        <f t="array" aca="1" ref="BK25" ca="1">INDIRECT("Trámite"&amp;$B25&amp;"!"&amp;BK$2)</f>
        <v>#REF!</v>
      </c>
      <c r="BL25" s="22" t="e" cm="1">
        <f t="array" aca="1" ref="BL25" ca="1">INDIRECT("Trámite"&amp;$B25&amp;"!"&amp;BL$2)</f>
        <v>#REF!</v>
      </c>
      <c r="BM25" s="22" t="e" cm="1">
        <f t="array" aca="1" ref="BM25" ca="1">INDIRECT("Trámite"&amp;$B25&amp;"!"&amp;BM$2)</f>
        <v>#REF!</v>
      </c>
      <c r="BN25" s="22" t="e" cm="1">
        <f t="array" aca="1" ref="BN25" ca="1">INDIRECT("Trámite"&amp;$B25&amp;"!"&amp;BN$2)</f>
        <v>#REF!</v>
      </c>
      <c r="BO25" s="22" t="e" cm="1">
        <f t="array" aca="1" ref="BO25" ca="1">INDIRECT("Trámite"&amp;$B25&amp;"!"&amp;BO$2)</f>
        <v>#REF!</v>
      </c>
      <c r="BP25" s="22" t="e" cm="1">
        <f t="array" aca="1" ref="BP25" ca="1">INDIRECT("Trámite"&amp;$B25&amp;"!"&amp;BP$2)</f>
        <v>#REF!</v>
      </c>
      <c r="BQ25" s="22" t="e" cm="1">
        <f t="array" aca="1" ref="BQ25" ca="1">INDIRECT("Trámite"&amp;$B25&amp;"!"&amp;BQ$2)</f>
        <v>#REF!</v>
      </c>
      <c r="BR25" s="22" t="e" cm="1">
        <f t="array" aca="1" ref="BR25" ca="1">INDIRECT("Trámite"&amp;$B25&amp;"!"&amp;BR$2)</f>
        <v>#REF!</v>
      </c>
      <c r="BS25" s="22" t="e" cm="1">
        <f t="array" aca="1" ref="BS25" ca="1">INDIRECT("Trámite"&amp;$B25&amp;"!"&amp;BS$2)</f>
        <v>#REF!</v>
      </c>
      <c r="BT25" s="22" t="e" cm="1">
        <f t="array" aca="1" ref="BT25" ca="1">INDIRECT("Trámite"&amp;$B25&amp;"!"&amp;BT$2)</f>
        <v>#REF!</v>
      </c>
      <c r="BU25" s="22" t="e" cm="1">
        <f t="array" aca="1" ref="BU25" ca="1">INDIRECT("Trámite"&amp;$B25&amp;"!"&amp;BU$2)</f>
        <v>#REF!</v>
      </c>
      <c r="BV25" s="22" t="e" cm="1">
        <f t="array" aca="1" ref="BV25" ca="1">INDIRECT("Trámite"&amp;$B25&amp;"!"&amp;BV$2)</f>
        <v>#REF!</v>
      </c>
      <c r="BW25" s="22" t="e" cm="1">
        <f t="array" aca="1" ref="BW25" ca="1">INDIRECT("Trámite"&amp;$B25&amp;"!"&amp;BW$2)</f>
        <v>#REF!</v>
      </c>
      <c r="BX25" s="22" t="e" cm="1">
        <f t="array" aca="1" ref="BX25" ca="1">INDIRECT("Trámite"&amp;$B25&amp;"!"&amp;BX$2)</f>
        <v>#REF!</v>
      </c>
      <c r="BY25" s="22" t="e" cm="1">
        <f t="array" aca="1" ref="BY25" ca="1">INDIRECT("Trámite"&amp;$B25&amp;"!"&amp;BY$2)</f>
        <v>#REF!</v>
      </c>
      <c r="BZ25" s="22" t="e" cm="1">
        <f t="array" aca="1" ref="BZ25" ca="1">INDIRECT("Trámite"&amp;$B25&amp;"!"&amp;BZ$2)</f>
        <v>#REF!</v>
      </c>
      <c r="CA25" s="22" t="e" cm="1">
        <f t="array" aca="1" ref="CA25" ca="1">INDIRECT("Trámite"&amp;$B25&amp;"!"&amp;CA$2)</f>
        <v>#REF!</v>
      </c>
      <c r="CB25" s="22" t="e" cm="1">
        <f t="array" aca="1" ref="CB25" ca="1">INDIRECT("Trámite"&amp;$B25&amp;"!"&amp;CB$2)</f>
        <v>#REF!</v>
      </c>
      <c r="CC25" s="22" t="e" cm="1">
        <f t="array" aca="1" ref="CC25" ca="1">INDIRECT("Trámite"&amp;$B25&amp;"!"&amp;CC$2)</f>
        <v>#REF!</v>
      </c>
      <c r="CD25" s="22" t="e" cm="1">
        <f t="array" aca="1" ref="CD25" ca="1">INDIRECT("Trámite"&amp;$B25&amp;"!"&amp;CD$2)</f>
        <v>#REF!</v>
      </c>
      <c r="CE25" s="22" t="e" cm="1">
        <f t="array" aca="1" ref="CE25" ca="1">INDIRECT("Trámite"&amp;$B25&amp;"!"&amp;CE$2)</f>
        <v>#REF!</v>
      </c>
      <c r="CF25" s="22" t="e" cm="1">
        <f t="array" aca="1" ref="CF25" ca="1">INDIRECT("Trámite"&amp;$B25&amp;"!"&amp;CF$2)</f>
        <v>#REF!</v>
      </c>
      <c r="CG25" s="22" t="e" cm="1">
        <f t="array" aca="1" ref="CG25" ca="1">INDIRECT("Trámite"&amp;$B25&amp;"!"&amp;CG$2)</f>
        <v>#REF!</v>
      </c>
      <c r="CH25" s="22" t="e" cm="1">
        <f t="array" aca="1" ref="CH25" ca="1">INDIRECT("Trámite"&amp;$B25&amp;"!"&amp;CH$2)</f>
        <v>#REF!</v>
      </c>
      <c r="CI25" s="22" t="e" cm="1">
        <f t="array" aca="1" ref="CI25" ca="1">INDIRECT("Trámite"&amp;$B25&amp;"!"&amp;CI$2)</f>
        <v>#REF!</v>
      </c>
      <c r="CJ25" s="22" t="e" cm="1">
        <f t="array" aca="1" ref="CJ25" ca="1">INDIRECT("Trámite"&amp;$B25&amp;"!"&amp;CJ$2)</f>
        <v>#REF!</v>
      </c>
      <c r="CK25" s="22" t="e" cm="1">
        <f t="array" aca="1" ref="CK25" ca="1">INDIRECT("Trámite"&amp;$B25&amp;"!"&amp;CK$2)</f>
        <v>#REF!</v>
      </c>
      <c r="CL25" s="22" t="e" cm="1">
        <f t="array" aca="1" ref="CL25" ca="1">INDIRECT("Trámite"&amp;$B25&amp;"!"&amp;CL$2)</f>
        <v>#REF!</v>
      </c>
      <c r="CM25" s="22" t="e" cm="1">
        <f t="array" aca="1" ref="CM25" ca="1">INDIRECT("Trámite"&amp;$B25&amp;"!"&amp;CM$2)</f>
        <v>#REF!</v>
      </c>
      <c r="CN25" s="22" t="e" cm="1">
        <f t="array" aca="1" ref="CN25" ca="1">INDIRECT("Trámite"&amp;$B25&amp;"!"&amp;CN$2)</f>
        <v>#REF!</v>
      </c>
      <c r="CO25" s="22" t="e" cm="1">
        <f t="array" aca="1" ref="CO25" ca="1">INDIRECT("Trámite"&amp;$B25&amp;"!"&amp;CO$2)</f>
        <v>#REF!</v>
      </c>
      <c r="CP25" s="22" t="e" cm="1">
        <f t="array" aca="1" ref="CP25" ca="1">INDIRECT("Trámite"&amp;$B25&amp;"!"&amp;CP$2)</f>
        <v>#REF!</v>
      </c>
      <c r="CQ25" s="22" t="e" cm="1">
        <f t="array" aca="1" ref="CQ25" ca="1">INDIRECT("Trámite"&amp;$B25&amp;"!"&amp;CQ$2)</f>
        <v>#REF!</v>
      </c>
      <c r="CR25" s="22" t="e" cm="1">
        <f t="array" aca="1" ref="CR25" ca="1">INDIRECT("Trámite"&amp;$B25&amp;"!"&amp;CR$2)</f>
        <v>#REF!</v>
      </c>
      <c r="CS25" s="22" t="e" cm="1">
        <f t="array" aca="1" ref="CS25" ca="1">INDIRECT("Trámite"&amp;$B25&amp;"!"&amp;CS$2)</f>
        <v>#REF!</v>
      </c>
      <c r="CT25" s="22" t="e" cm="1">
        <f t="array" aca="1" ref="CT25" ca="1">INDIRECT("Trámite"&amp;$B25&amp;"!"&amp;CT$2)</f>
        <v>#REF!</v>
      </c>
      <c r="CU25" s="22" t="e" cm="1">
        <f t="array" aca="1" ref="CU25" ca="1">INDIRECT("Trámite"&amp;$B25&amp;"!"&amp;CU$2)</f>
        <v>#REF!</v>
      </c>
      <c r="CV25" s="22" t="e" cm="1">
        <f t="array" aca="1" ref="CV25" ca="1">INDIRECT("Trámite"&amp;$B25&amp;"!"&amp;CV$2)</f>
        <v>#REF!</v>
      </c>
      <c r="CW25" s="22" t="e" cm="1">
        <f t="array" aca="1" ref="CW25" ca="1">INDIRECT("Trámite"&amp;$B25&amp;"!"&amp;CW$2)</f>
        <v>#REF!</v>
      </c>
      <c r="CX25" s="22" t="e" cm="1">
        <f t="array" aca="1" ref="CX25" ca="1">INDIRECT("Trámite"&amp;$B25&amp;"!"&amp;CX$2)</f>
        <v>#REF!</v>
      </c>
      <c r="CY25" s="22" t="e" cm="1">
        <f t="array" aca="1" ref="CY25" ca="1">INDIRECT("Trámite"&amp;$B25&amp;"!"&amp;CY$2)</f>
        <v>#REF!</v>
      </c>
      <c r="CZ25" s="22" t="e" cm="1">
        <f t="array" aca="1" ref="CZ25" ca="1">INDIRECT("Trámite"&amp;$B25&amp;"!"&amp;CZ$2)</f>
        <v>#REF!</v>
      </c>
      <c r="DA25" s="22" t="e" cm="1">
        <f t="array" aca="1" ref="DA25" ca="1">INDIRECT("Trámite"&amp;$B25&amp;"!"&amp;DA$2)</f>
        <v>#REF!</v>
      </c>
      <c r="DB25" s="22" t="e" cm="1">
        <f t="array" aca="1" ref="DB25" ca="1">INDIRECT("Trámite"&amp;$B25&amp;"!"&amp;DB$2)</f>
        <v>#REF!</v>
      </c>
      <c r="DC25" s="22" t="e" cm="1">
        <f t="array" aca="1" ref="DC25" ca="1">INDIRECT("Trámite"&amp;$B25&amp;"!"&amp;DC$2)</f>
        <v>#REF!</v>
      </c>
      <c r="DD25" s="22" t="e" cm="1">
        <f t="array" aca="1" ref="DD25" ca="1">INDIRECT("Trámite"&amp;$B25&amp;"!"&amp;DD$2)</f>
        <v>#REF!</v>
      </c>
      <c r="DE25" s="22" t="e" cm="1">
        <f t="array" aca="1" ref="DE25" ca="1">INDIRECT("Trámite"&amp;$B25&amp;"!"&amp;DE$2)</f>
        <v>#REF!</v>
      </c>
      <c r="DF25" s="22" t="e" cm="1">
        <f t="array" aca="1" ref="DF25" ca="1">INDIRECT("Trámite"&amp;$B25&amp;"!"&amp;DF$2)</f>
        <v>#REF!</v>
      </c>
      <c r="DG25" s="22" t="e" cm="1">
        <f t="array" aca="1" ref="DG25" ca="1">INDIRECT("Trámite"&amp;$B25&amp;"!"&amp;DG$2)</f>
        <v>#REF!</v>
      </c>
      <c r="DH25" s="22" t="e" cm="1">
        <f t="array" aca="1" ref="DH25" ca="1">INDIRECT("Trámite"&amp;$B25&amp;"!"&amp;DH$2)</f>
        <v>#REF!</v>
      </c>
      <c r="DI25" s="22" t="e" cm="1">
        <f t="array" aca="1" ref="DI25" ca="1">INDIRECT("Trámite"&amp;$B25&amp;"!"&amp;DI$2)</f>
        <v>#REF!</v>
      </c>
      <c r="DJ25" s="22" t="e" cm="1">
        <f t="array" aca="1" ref="DJ25" ca="1">INDIRECT("Trámite"&amp;$B25&amp;"!"&amp;DJ$2)</f>
        <v>#REF!</v>
      </c>
      <c r="DK25" s="22" t="e" cm="1">
        <f t="array" aca="1" ref="DK25" ca="1">INDIRECT("Trámite"&amp;$B25&amp;"!"&amp;DK$2)</f>
        <v>#REF!</v>
      </c>
      <c r="DL25" s="22" t="e" cm="1">
        <f t="array" aca="1" ref="DL25" ca="1">INDIRECT("Trámite"&amp;$B25&amp;"!"&amp;DL$2)</f>
        <v>#REF!</v>
      </c>
      <c r="DM25" s="22" t="e" cm="1">
        <f t="array" aca="1" ref="DM25" ca="1">INDIRECT("Trámite"&amp;$B25&amp;"!"&amp;DM$2)</f>
        <v>#REF!</v>
      </c>
      <c r="DN25" s="22" t="e" cm="1">
        <f t="array" aca="1" ref="DN25" ca="1">INDIRECT("Trámite"&amp;$B25&amp;"!"&amp;DN$2)</f>
        <v>#REF!</v>
      </c>
      <c r="DO25" s="22" t="e" cm="1">
        <f t="array" aca="1" ref="DO25" ca="1">INDIRECT("Trámite"&amp;$B25&amp;"!"&amp;DO$2)</f>
        <v>#REF!</v>
      </c>
      <c r="DP25" s="22" t="e" cm="1">
        <f t="array" aca="1" ref="DP25" ca="1">INDIRECT("Trámite"&amp;$B25&amp;"!"&amp;DP$2)</f>
        <v>#REF!</v>
      </c>
      <c r="DQ25" s="22" t="e" cm="1">
        <f t="array" aca="1" ref="DQ25" ca="1">INDIRECT("Trámite"&amp;$B25&amp;"!"&amp;DQ$2)</f>
        <v>#REF!</v>
      </c>
      <c r="DR25" s="22" t="e" cm="1">
        <f t="array" aca="1" ref="DR25" ca="1">INDIRECT("Trámite"&amp;$B25&amp;"!"&amp;DR$2)</f>
        <v>#REF!</v>
      </c>
      <c r="DS25" s="22" t="e" cm="1">
        <f t="array" aca="1" ref="DS25" ca="1">INDIRECT("Trámite"&amp;$B25&amp;"!"&amp;DS$2)</f>
        <v>#REF!</v>
      </c>
      <c r="DT25" s="22" t="e" cm="1">
        <f t="array" aca="1" ref="DT25" ca="1">INDIRECT("Trámite"&amp;$B25&amp;"!"&amp;DT$2)</f>
        <v>#REF!</v>
      </c>
      <c r="DU25" s="22" t="e" cm="1">
        <f t="array" aca="1" ref="DU25" ca="1">INDIRECT("Trámite"&amp;$B25&amp;"!"&amp;DU$2)</f>
        <v>#REF!</v>
      </c>
      <c r="DV25" s="22" t="e" cm="1">
        <f t="array" aca="1" ref="DV25" ca="1">INDIRECT("Trámite"&amp;$B25&amp;"!"&amp;DV$2)</f>
        <v>#REF!</v>
      </c>
      <c r="DW25" s="22" t="e" cm="1">
        <f t="array" aca="1" ref="DW25" ca="1">INDIRECT("Trámite"&amp;$B25&amp;"!"&amp;DW$2)</f>
        <v>#REF!</v>
      </c>
      <c r="DX25" s="22" t="e" cm="1">
        <f t="array" aca="1" ref="DX25" ca="1">INDIRECT("Trámite"&amp;$B25&amp;"!"&amp;DX$2)</f>
        <v>#REF!</v>
      </c>
      <c r="DY25" s="22" t="e" cm="1">
        <f t="array" aca="1" ref="DY25" ca="1">INDIRECT("Trámite"&amp;$B25&amp;"!"&amp;DY$2)</f>
        <v>#REF!</v>
      </c>
      <c r="DZ25" s="22" t="e" cm="1">
        <f t="array" aca="1" ref="DZ25" ca="1">INDIRECT("Trámite"&amp;$B25&amp;"!"&amp;DZ$2)</f>
        <v>#REF!</v>
      </c>
      <c r="EA25" s="22" t="e" cm="1">
        <f t="array" aca="1" ref="EA25" ca="1">INDIRECT("Trámite"&amp;$B25&amp;"!"&amp;EA$2)</f>
        <v>#REF!</v>
      </c>
    </row>
    <row r="26" spans="2:131" x14ac:dyDescent="0.25">
      <c r="B26" s="21">
        <v>23</v>
      </c>
      <c r="C26" s="22" t="e" cm="1">
        <f t="array" aca="1" ref="C26" ca="1">INDIRECT("Trámite"&amp;$B26&amp;"!"&amp;C$2)</f>
        <v>#REF!</v>
      </c>
      <c r="D26" s="22" t="e" cm="1">
        <f t="array" aca="1" ref="D26" ca="1">INDIRECT("Trámite"&amp;$B26&amp;"!"&amp;D$2)</f>
        <v>#REF!</v>
      </c>
      <c r="E26" s="22" t="e" cm="1">
        <f t="array" aca="1" ref="E26" ca="1">INDIRECT("Trámite"&amp;$B26&amp;"!"&amp;E$2)</f>
        <v>#REF!</v>
      </c>
      <c r="F26" s="22" t="e" cm="1">
        <f t="array" aca="1" ref="F26" ca="1">INDIRECT("Trámite"&amp;$B26&amp;"!"&amp;F$2)</f>
        <v>#REF!</v>
      </c>
      <c r="G26" s="22" t="e" cm="1">
        <f t="array" aca="1" ref="G26" ca="1">INDIRECT("Trámite"&amp;$B26&amp;"!"&amp;G$2)</f>
        <v>#REF!</v>
      </c>
      <c r="H26" s="22" t="e" cm="1">
        <f t="array" aca="1" ref="H26" ca="1">INDIRECT("Trámite"&amp;$B26&amp;"!"&amp;H$2)</f>
        <v>#REF!</v>
      </c>
      <c r="I26" s="22" t="e" cm="1">
        <f t="array" aca="1" ref="I26" ca="1">INDIRECT("Trámite"&amp;$B26&amp;"!"&amp;I$2)</f>
        <v>#REF!</v>
      </c>
      <c r="J26" s="22" t="e" cm="1">
        <f t="array" aca="1" ref="J26" ca="1">INDIRECT("Trámite"&amp;$B26&amp;"!"&amp;J$2)</f>
        <v>#REF!</v>
      </c>
      <c r="K26" s="22" t="e" cm="1">
        <f t="array" aca="1" ref="K26" ca="1">INDIRECT("Trámite"&amp;$B26&amp;"!"&amp;K$2)</f>
        <v>#REF!</v>
      </c>
      <c r="L26" s="22" t="e" cm="1">
        <f t="array" aca="1" ref="L26" ca="1">INDIRECT("Trámite"&amp;$B26&amp;"!"&amp;L$2)</f>
        <v>#REF!</v>
      </c>
      <c r="M26" s="22" t="e" cm="1">
        <f t="array" aca="1" ref="M26" ca="1">INDIRECT("Trámite"&amp;$B26&amp;"!"&amp;M$2)</f>
        <v>#REF!</v>
      </c>
      <c r="N26" s="22" t="e" cm="1">
        <f t="array" aca="1" ref="N26" ca="1">INDIRECT("Trámite"&amp;$B26&amp;"!"&amp;N$2)</f>
        <v>#REF!</v>
      </c>
      <c r="O26" s="22" t="e" cm="1">
        <f t="array" aca="1" ref="O26" ca="1">INDIRECT("Trámite"&amp;$B26&amp;"!"&amp;O$2)</f>
        <v>#REF!</v>
      </c>
      <c r="P26" s="22" t="e" cm="1">
        <f t="array" aca="1" ref="P26" ca="1">INDIRECT("Trámite"&amp;$B26&amp;"!"&amp;P$2)</f>
        <v>#REF!</v>
      </c>
      <c r="Q26" s="22" t="e" cm="1">
        <f t="array" aca="1" ref="Q26" ca="1">INDIRECT("Trámite"&amp;$B26&amp;"!"&amp;Q$2)</f>
        <v>#REF!</v>
      </c>
      <c r="R26" s="22" t="e" cm="1">
        <f t="array" aca="1" ref="R26" ca="1">INDIRECT("Trámite"&amp;$B26&amp;"!"&amp;R$2)</f>
        <v>#REF!</v>
      </c>
      <c r="S26" s="22" t="e" cm="1">
        <f t="array" aca="1" ref="S26" ca="1">INDIRECT("Trámite"&amp;$B26&amp;"!"&amp;S$2)</f>
        <v>#REF!</v>
      </c>
      <c r="T26" s="22" t="e" cm="1">
        <f t="array" aca="1" ref="T26" ca="1">INDIRECT("Trámite"&amp;$B26&amp;"!"&amp;T$2)</f>
        <v>#REF!</v>
      </c>
      <c r="U26" s="22" t="e" cm="1">
        <f t="array" aca="1" ref="U26" ca="1">INDIRECT("Trámite"&amp;$B26&amp;"!"&amp;U$2)</f>
        <v>#REF!</v>
      </c>
      <c r="V26" s="22" t="e" cm="1">
        <f t="array" aca="1" ref="V26" ca="1">INDIRECT("Trámite"&amp;$B26&amp;"!"&amp;V$2)</f>
        <v>#REF!</v>
      </c>
      <c r="W26" s="22" t="e" cm="1">
        <f t="array" aca="1" ref="W26" ca="1">INDIRECT("Trámite"&amp;$B26&amp;"!"&amp;W$2)</f>
        <v>#REF!</v>
      </c>
      <c r="X26" s="22" t="e" cm="1">
        <f t="array" aca="1" ref="X26" ca="1">INDIRECT("Trámite"&amp;$B26&amp;"!"&amp;X$2)</f>
        <v>#REF!</v>
      </c>
      <c r="Y26" s="22" t="e" cm="1">
        <f t="array" aca="1" ref="Y26" ca="1">INDIRECT("Trámite"&amp;$B26&amp;"!"&amp;Y$2)</f>
        <v>#REF!</v>
      </c>
      <c r="Z26" s="22" t="e" cm="1">
        <f t="array" aca="1" ref="Z26" ca="1">INDIRECT("Trámite"&amp;$B26&amp;"!"&amp;Z$2)</f>
        <v>#REF!</v>
      </c>
      <c r="AA26" s="22" t="e" cm="1">
        <f t="array" aca="1" ref="AA26" ca="1">INDIRECT("Trámite"&amp;$B26&amp;"!"&amp;AA$2)</f>
        <v>#REF!</v>
      </c>
      <c r="AB26" s="22" t="e" cm="1">
        <f t="array" aca="1" ref="AB26" ca="1">INDIRECT("Trámite"&amp;$B26&amp;"!"&amp;AB$2)</f>
        <v>#REF!</v>
      </c>
      <c r="AC26" s="22" t="e" cm="1">
        <f t="array" aca="1" ref="AC26" ca="1">INDIRECT("Trámite"&amp;$B26&amp;"!"&amp;AC$2)</f>
        <v>#REF!</v>
      </c>
      <c r="AD26" s="22" t="e" cm="1">
        <f t="array" aca="1" ref="AD26" ca="1">INDIRECT("Trámite"&amp;$B26&amp;"!"&amp;AD$2)</f>
        <v>#REF!</v>
      </c>
      <c r="AE26" s="22" t="e" cm="1">
        <f t="array" aca="1" ref="AE26" ca="1">INDIRECT("Trámite"&amp;$B26&amp;"!"&amp;AE$2)</f>
        <v>#REF!</v>
      </c>
      <c r="AF26" s="22" t="e" cm="1">
        <f t="array" aca="1" ref="AF26" ca="1">INDIRECT("Trámite"&amp;$B26&amp;"!"&amp;AF$2)</f>
        <v>#REF!</v>
      </c>
      <c r="AG26" s="22" t="e" cm="1">
        <f t="array" aca="1" ref="AG26" ca="1">INDIRECT("Trámite"&amp;$B26&amp;"!"&amp;AG$2)</f>
        <v>#REF!</v>
      </c>
      <c r="AH26" s="22" t="e" cm="1">
        <f t="array" aca="1" ref="AH26" ca="1">INDIRECT("Trámite"&amp;$B26&amp;"!"&amp;AH$2)</f>
        <v>#REF!</v>
      </c>
      <c r="AI26" s="22" t="e" cm="1">
        <f t="array" aca="1" ref="AI26" ca="1">INDIRECT("Trámite"&amp;$B26&amp;"!"&amp;AI$2)</f>
        <v>#REF!</v>
      </c>
      <c r="AJ26" s="22" t="e" cm="1">
        <f t="array" aca="1" ref="AJ26" ca="1">INDIRECT("Trámite"&amp;$B26&amp;"!"&amp;AJ$2)</f>
        <v>#REF!</v>
      </c>
      <c r="AK26" s="22" t="e" cm="1">
        <f t="array" aca="1" ref="AK26" ca="1">INDIRECT("Trámite"&amp;$B26&amp;"!"&amp;AK$2)</f>
        <v>#REF!</v>
      </c>
      <c r="AL26" s="22" t="e" cm="1">
        <f t="array" aca="1" ref="AL26" ca="1">INDIRECT("Trámite"&amp;$B26&amp;"!"&amp;AL$2)</f>
        <v>#REF!</v>
      </c>
      <c r="AM26" s="22" t="e" cm="1">
        <f t="array" aca="1" ref="AM26" ca="1">INDIRECT("Trámite"&amp;$B26&amp;"!"&amp;AM$2)</f>
        <v>#REF!</v>
      </c>
      <c r="AN26" s="22" t="e" cm="1">
        <f t="array" aca="1" ref="AN26" ca="1">INDIRECT("Trámite"&amp;$B26&amp;"!"&amp;AN$2)</f>
        <v>#REF!</v>
      </c>
      <c r="AO26" s="22" t="e" cm="1">
        <f t="array" aca="1" ref="AO26" ca="1">INDIRECT("Trámite"&amp;$B26&amp;"!"&amp;AO$2)</f>
        <v>#REF!</v>
      </c>
      <c r="AP26" s="22" t="e" cm="1">
        <f t="array" aca="1" ref="AP26" ca="1">INDIRECT("Trámite"&amp;$B26&amp;"!"&amp;AP$2)</f>
        <v>#REF!</v>
      </c>
      <c r="AQ26" s="22" t="e" cm="1">
        <f t="array" aca="1" ref="AQ26" ca="1">INDIRECT("Trámite"&amp;$B26&amp;"!"&amp;AQ$2)</f>
        <v>#REF!</v>
      </c>
      <c r="AR26" s="22" t="e" cm="1">
        <f t="array" aca="1" ref="AR26" ca="1">INDIRECT("Trámite"&amp;$B26&amp;"!"&amp;AR$2)</f>
        <v>#REF!</v>
      </c>
      <c r="AS26" s="22" t="e" cm="1">
        <f t="array" aca="1" ref="AS26" ca="1">INDIRECT("Trámite"&amp;$B26&amp;"!"&amp;AS$2)</f>
        <v>#REF!</v>
      </c>
      <c r="AT26" s="22" t="e" cm="1">
        <f t="array" aca="1" ref="AT26" ca="1">INDIRECT("Trámite"&amp;$B26&amp;"!"&amp;AT$2)</f>
        <v>#REF!</v>
      </c>
      <c r="AU26" s="22" t="e" cm="1">
        <f t="array" aca="1" ref="AU26" ca="1">INDIRECT("Trámite"&amp;$B26&amp;"!"&amp;AU$2)</f>
        <v>#REF!</v>
      </c>
      <c r="AV26" s="22" t="e" cm="1">
        <f t="array" aca="1" ref="AV26" ca="1">INDIRECT("Trámite"&amp;$B26&amp;"!"&amp;AV$2)</f>
        <v>#REF!</v>
      </c>
      <c r="AW26" s="22" t="e" cm="1">
        <f t="array" aca="1" ref="AW26" ca="1">INDIRECT("Trámite"&amp;$B26&amp;"!"&amp;AW$2)</f>
        <v>#REF!</v>
      </c>
      <c r="AX26" s="22" t="e" cm="1">
        <f t="array" aca="1" ref="AX26" ca="1">INDIRECT("Trámite"&amp;$B26&amp;"!"&amp;AX$2)</f>
        <v>#REF!</v>
      </c>
      <c r="AY26" s="22" t="e" cm="1">
        <f t="array" aca="1" ref="AY26" ca="1">INDIRECT("Trámite"&amp;$B26&amp;"!"&amp;AY$2)</f>
        <v>#REF!</v>
      </c>
      <c r="AZ26" s="22" t="e" cm="1">
        <f t="array" aca="1" ref="AZ26" ca="1">INDIRECT("Trámite"&amp;$B26&amp;"!"&amp;AZ$2)</f>
        <v>#REF!</v>
      </c>
      <c r="BA26" s="22" t="e" cm="1">
        <f t="array" aca="1" ref="BA26" ca="1">INDIRECT("Trámite"&amp;$B26&amp;"!"&amp;BA$2)</f>
        <v>#REF!</v>
      </c>
      <c r="BB26" s="22" t="e" cm="1">
        <f t="array" aca="1" ref="BB26" ca="1">INDIRECT("Trámite"&amp;$B26&amp;"!"&amp;BB$2)</f>
        <v>#REF!</v>
      </c>
      <c r="BC26" s="22" t="e" cm="1">
        <f t="array" aca="1" ref="BC26" ca="1">INDIRECT("Trámite"&amp;$B26&amp;"!"&amp;BC$2)</f>
        <v>#REF!</v>
      </c>
      <c r="BD26" s="22" t="e" cm="1">
        <f t="array" aca="1" ref="BD26" ca="1">INDIRECT("Trámite"&amp;$B26&amp;"!"&amp;BD$2)</f>
        <v>#REF!</v>
      </c>
      <c r="BE26" s="22" t="e" cm="1">
        <f t="array" aca="1" ref="BE26" ca="1">INDIRECT("Trámite"&amp;$B26&amp;"!"&amp;BE$2)</f>
        <v>#REF!</v>
      </c>
      <c r="BF26" s="22" t="e" cm="1">
        <f t="array" aca="1" ref="BF26" ca="1">INDIRECT("Trámite"&amp;$B26&amp;"!"&amp;BF$2)</f>
        <v>#REF!</v>
      </c>
      <c r="BG26" s="22" t="e" cm="1">
        <f t="array" aca="1" ref="BG26" ca="1">INDIRECT("Trámite"&amp;$B26&amp;"!"&amp;BG$2)</f>
        <v>#REF!</v>
      </c>
      <c r="BH26" s="22" t="e" cm="1">
        <f t="array" aca="1" ref="BH26" ca="1">INDIRECT("Trámite"&amp;$B26&amp;"!"&amp;BH$2)</f>
        <v>#REF!</v>
      </c>
      <c r="BI26" s="22" t="e" cm="1">
        <f t="array" aca="1" ref="BI26" ca="1">INDIRECT("Trámite"&amp;$B26&amp;"!"&amp;BI$2)</f>
        <v>#REF!</v>
      </c>
      <c r="BJ26" s="22" t="e" cm="1">
        <f t="array" aca="1" ref="BJ26" ca="1">INDIRECT("Trámite"&amp;$B26&amp;"!"&amp;BJ$2)</f>
        <v>#REF!</v>
      </c>
      <c r="BK26" s="22" t="e" cm="1">
        <f t="array" aca="1" ref="BK26" ca="1">INDIRECT("Trámite"&amp;$B26&amp;"!"&amp;BK$2)</f>
        <v>#REF!</v>
      </c>
      <c r="BL26" s="22" t="e" cm="1">
        <f t="array" aca="1" ref="BL26" ca="1">INDIRECT("Trámite"&amp;$B26&amp;"!"&amp;BL$2)</f>
        <v>#REF!</v>
      </c>
      <c r="BM26" s="22" t="e" cm="1">
        <f t="array" aca="1" ref="BM26" ca="1">INDIRECT("Trámite"&amp;$B26&amp;"!"&amp;BM$2)</f>
        <v>#REF!</v>
      </c>
      <c r="BN26" s="22" t="e" cm="1">
        <f t="array" aca="1" ref="BN26" ca="1">INDIRECT("Trámite"&amp;$B26&amp;"!"&amp;BN$2)</f>
        <v>#REF!</v>
      </c>
      <c r="BO26" s="22" t="e" cm="1">
        <f t="array" aca="1" ref="BO26" ca="1">INDIRECT("Trámite"&amp;$B26&amp;"!"&amp;BO$2)</f>
        <v>#REF!</v>
      </c>
      <c r="BP26" s="22" t="e" cm="1">
        <f t="array" aca="1" ref="BP26" ca="1">INDIRECT("Trámite"&amp;$B26&amp;"!"&amp;BP$2)</f>
        <v>#REF!</v>
      </c>
      <c r="BQ26" s="22" t="e" cm="1">
        <f t="array" aca="1" ref="BQ26" ca="1">INDIRECT("Trámite"&amp;$B26&amp;"!"&amp;BQ$2)</f>
        <v>#REF!</v>
      </c>
      <c r="BR26" s="22" t="e" cm="1">
        <f t="array" aca="1" ref="BR26" ca="1">INDIRECT("Trámite"&amp;$B26&amp;"!"&amp;BR$2)</f>
        <v>#REF!</v>
      </c>
      <c r="BS26" s="22" t="e" cm="1">
        <f t="array" aca="1" ref="BS26" ca="1">INDIRECT("Trámite"&amp;$B26&amp;"!"&amp;BS$2)</f>
        <v>#REF!</v>
      </c>
      <c r="BT26" s="22" t="e" cm="1">
        <f t="array" aca="1" ref="BT26" ca="1">INDIRECT("Trámite"&amp;$B26&amp;"!"&amp;BT$2)</f>
        <v>#REF!</v>
      </c>
      <c r="BU26" s="22" t="e" cm="1">
        <f t="array" aca="1" ref="BU26" ca="1">INDIRECT("Trámite"&amp;$B26&amp;"!"&amp;BU$2)</f>
        <v>#REF!</v>
      </c>
      <c r="BV26" s="22" t="e" cm="1">
        <f t="array" aca="1" ref="BV26" ca="1">INDIRECT("Trámite"&amp;$B26&amp;"!"&amp;BV$2)</f>
        <v>#REF!</v>
      </c>
      <c r="BW26" s="22" t="e" cm="1">
        <f t="array" aca="1" ref="BW26" ca="1">INDIRECT("Trámite"&amp;$B26&amp;"!"&amp;BW$2)</f>
        <v>#REF!</v>
      </c>
      <c r="BX26" s="22" t="e" cm="1">
        <f t="array" aca="1" ref="BX26" ca="1">INDIRECT("Trámite"&amp;$B26&amp;"!"&amp;BX$2)</f>
        <v>#REF!</v>
      </c>
      <c r="BY26" s="22" t="e" cm="1">
        <f t="array" aca="1" ref="BY26" ca="1">INDIRECT("Trámite"&amp;$B26&amp;"!"&amp;BY$2)</f>
        <v>#REF!</v>
      </c>
      <c r="BZ26" s="22" t="e" cm="1">
        <f t="array" aca="1" ref="BZ26" ca="1">INDIRECT("Trámite"&amp;$B26&amp;"!"&amp;BZ$2)</f>
        <v>#REF!</v>
      </c>
      <c r="CA26" s="22" t="e" cm="1">
        <f t="array" aca="1" ref="CA26" ca="1">INDIRECT("Trámite"&amp;$B26&amp;"!"&amp;CA$2)</f>
        <v>#REF!</v>
      </c>
      <c r="CB26" s="22" t="e" cm="1">
        <f t="array" aca="1" ref="CB26" ca="1">INDIRECT("Trámite"&amp;$B26&amp;"!"&amp;CB$2)</f>
        <v>#REF!</v>
      </c>
      <c r="CC26" s="22" t="e" cm="1">
        <f t="array" aca="1" ref="CC26" ca="1">INDIRECT("Trámite"&amp;$B26&amp;"!"&amp;CC$2)</f>
        <v>#REF!</v>
      </c>
      <c r="CD26" s="22" t="e" cm="1">
        <f t="array" aca="1" ref="CD26" ca="1">INDIRECT("Trámite"&amp;$B26&amp;"!"&amp;CD$2)</f>
        <v>#REF!</v>
      </c>
      <c r="CE26" s="22" t="e" cm="1">
        <f t="array" aca="1" ref="CE26" ca="1">INDIRECT("Trámite"&amp;$B26&amp;"!"&amp;CE$2)</f>
        <v>#REF!</v>
      </c>
      <c r="CF26" s="22" t="e" cm="1">
        <f t="array" aca="1" ref="CF26" ca="1">INDIRECT("Trámite"&amp;$B26&amp;"!"&amp;CF$2)</f>
        <v>#REF!</v>
      </c>
      <c r="CG26" s="22" t="e" cm="1">
        <f t="array" aca="1" ref="CG26" ca="1">INDIRECT("Trámite"&amp;$B26&amp;"!"&amp;CG$2)</f>
        <v>#REF!</v>
      </c>
      <c r="CH26" s="22" t="e" cm="1">
        <f t="array" aca="1" ref="CH26" ca="1">INDIRECT("Trámite"&amp;$B26&amp;"!"&amp;CH$2)</f>
        <v>#REF!</v>
      </c>
      <c r="CI26" s="22" t="e" cm="1">
        <f t="array" aca="1" ref="CI26" ca="1">INDIRECT("Trámite"&amp;$B26&amp;"!"&amp;CI$2)</f>
        <v>#REF!</v>
      </c>
      <c r="CJ26" s="22" t="e" cm="1">
        <f t="array" aca="1" ref="CJ26" ca="1">INDIRECT("Trámite"&amp;$B26&amp;"!"&amp;CJ$2)</f>
        <v>#REF!</v>
      </c>
      <c r="CK26" s="22" t="e" cm="1">
        <f t="array" aca="1" ref="CK26" ca="1">INDIRECT("Trámite"&amp;$B26&amp;"!"&amp;CK$2)</f>
        <v>#REF!</v>
      </c>
      <c r="CL26" s="22" t="e" cm="1">
        <f t="array" aca="1" ref="CL26" ca="1">INDIRECT("Trámite"&amp;$B26&amp;"!"&amp;CL$2)</f>
        <v>#REF!</v>
      </c>
      <c r="CM26" s="22" t="e" cm="1">
        <f t="array" aca="1" ref="CM26" ca="1">INDIRECT("Trámite"&amp;$B26&amp;"!"&amp;CM$2)</f>
        <v>#REF!</v>
      </c>
      <c r="CN26" s="22" t="e" cm="1">
        <f t="array" aca="1" ref="CN26" ca="1">INDIRECT("Trámite"&amp;$B26&amp;"!"&amp;CN$2)</f>
        <v>#REF!</v>
      </c>
      <c r="CO26" s="22" t="e" cm="1">
        <f t="array" aca="1" ref="CO26" ca="1">INDIRECT("Trámite"&amp;$B26&amp;"!"&amp;CO$2)</f>
        <v>#REF!</v>
      </c>
      <c r="CP26" s="22" t="e" cm="1">
        <f t="array" aca="1" ref="CP26" ca="1">INDIRECT("Trámite"&amp;$B26&amp;"!"&amp;CP$2)</f>
        <v>#REF!</v>
      </c>
      <c r="CQ26" s="22" t="e" cm="1">
        <f t="array" aca="1" ref="CQ26" ca="1">INDIRECT("Trámite"&amp;$B26&amp;"!"&amp;CQ$2)</f>
        <v>#REF!</v>
      </c>
      <c r="CR26" s="22" t="e" cm="1">
        <f t="array" aca="1" ref="CR26" ca="1">INDIRECT("Trámite"&amp;$B26&amp;"!"&amp;CR$2)</f>
        <v>#REF!</v>
      </c>
      <c r="CS26" s="22" t="e" cm="1">
        <f t="array" aca="1" ref="CS26" ca="1">INDIRECT("Trámite"&amp;$B26&amp;"!"&amp;CS$2)</f>
        <v>#REF!</v>
      </c>
      <c r="CT26" s="22" t="e" cm="1">
        <f t="array" aca="1" ref="CT26" ca="1">INDIRECT("Trámite"&amp;$B26&amp;"!"&amp;CT$2)</f>
        <v>#REF!</v>
      </c>
      <c r="CU26" s="22" t="e" cm="1">
        <f t="array" aca="1" ref="CU26" ca="1">INDIRECT("Trámite"&amp;$B26&amp;"!"&amp;CU$2)</f>
        <v>#REF!</v>
      </c>
      <c r="CV26" s="22" t="e" cm="1">
        <f t="array" aca="1" ref="CV26" ca="1">INDIRECT("Trámite"&amp;$B26&amp;"!"&amp;CV$2)</f>
        <v>#REF!</v>
      </c>
      <c r="CW26" s="22" t="e" cm="1">
        <f t="array" aca="1" ref="CW26" ca="1">INDIRECT("Trámite"&amp;$B26&amp;"!"&amp;CW$2)</f>
        <v>#REF!</v>
      </c>
      <c r="CX26" s="22" t="e" cm="1">
        <f t="array" aca="1" ref="CX26" ca="1">INDIRECT("Trámite"&amp;$B26&amp;"!"&amp;CX$2)</f>
        <v>#REF!</v>
      </c>
      <c r="CY26" s="22" t="e" cm="1">
        <f t="array" aca="1" ref="CY26" ca="1">INDIRECT("Trámite"&amp;$B26&amp;"!"&amp;CY$2)</f>
        <v>#REF!</v>
      </c>
      <c r="CZ26" s="22" t="e" cm="1">
        <f t="array" aca="1" ref="CZ26" ca="1">INDIRECT("Trámite"&amp;$B26&amp;"!"&amp;CZ$2)</f>
        <v>#REF!</v>
      </c>
      <c r="DA26" s="22" t="e" cm="1">
        <f t="array" aca="1" ref="DA26" ca="1">INDIRECT("Trámite"&amp;$B26&amp;"!"&amp;DA$2)</f>
        <v>#REF!</v>
      </c>
      <c r="DB26" s="22" t="e" cm="1">
        <f t="array" aca="1" ref="DB26" ca="1">INDIRECT("Trámite"&amp;$B26&amp;"!"&amp;DB$2)</f>
        <v>#REF!</v>
      </c>
      <c r="DC26" s="22" t="e" cm="1">
        <f t="array" aca="1" ref="DC26" ca="1">INDIRECT("Trámite"&amp;$B26&amp;"!"&amp;DC$2)</f>
        <v>#REF!</v>
      </c>
      <c r="DD26" s="22" t="e" cm="1">
        <f t="array" aca="1" ref="DD26" ca="1">INDIRECT("Trámite"&amp;$B26&amp;"!"&amp;DD$2)</f>
        <v>#REF!</v>
      </c>
      <c r="DE26" s="22" t="e" cm="1">
        <f t="array" aca="1" ref="DE26" ca="1">INDIRECT("Trámite"&amp;$B26&amp;"!"&amp;DE$2)</f>
        <v>#REF!</v>
      </c>
      <c r="DF26" s="22" t="e" cm="1">
        <f t="array" aca="1" ref="DF26" ca="1">INDIRECT("Trámite"&amp;$B26&amp;"!"&amp;DF$2)</f>
        <v>#REF!</v>
      </c>
      <c r="DG26" s="22" t="e" cm="1">
        <f t="array" aca="1" ref="DG26" ca="1">INDIRECT("Trámite"&amp;$B26&amp;"!"&amp;DG$2)</f>
        <v>#REF!</v>
      </c>
      <c r="DH26" s="22" t="e" cm="1">
        <f t="array" aca="1" ref="DH26" ca="1">INDIRECT("Trámite"&amp;$B26&amp;"!"&amp;DH$2)</f>
        <v>#REF!</v>
      </c>
      <c r="DI26" s="22" t="e" cm="1">
        <f t="array" aca="1" ref="DI26" ca="1">INDIRECT("Trámite"&amp;$B26&amp;"!"&amp;DI$2)</f>
        <v>#REF!</v>
      </c>
      <c r="DJ26" s="22" t="e" cm="1">
        <f t="array" aca="1" ref="DJ26" ca="1">INDIRECT("Trámite"&amp;$B26&amp;"!"&amp;DJ$2)</f>
        <v>#REF!</v>
      </c>
      <c r="DK26" s="22" t="e" cm="1">
        <f t="array" aca="1" ref="DK26" ca="1">INDIRECT("Trámite"&amp;$B26&amp;"!"&amp;DK$2)</f>
        <v>#REF!</v>
      </c>
      <c r="DL26" s="22" t="e" cm="1">
        <f t="array" aca="1" ref="DL26" ca="1">INDIRECT("Trámite"&amp;$B26&amp;"!"&amp;DL$2)</f>
        <v>#REF!</v>
      </c>
      <c r="DM26" s="22" t="e" cm="1">
        <f t="array" aca="1" ref="DM26" ca="1">INDIRECT("Trámite"&amp;$B26&amp;"!"&amp;DM$2)</f>
        <v>#REF!</v>
      </c>
      <c r="DN26" s="22" t="e" cm="1">
        <f t="array" aca="1" ref="DN26" ca="1">INDIRECT("Trámite"&amp;$B26&amp;"!"&amp;DN$2)</f>
        <v>#REF!</v>
      </c>
      <c r="DO26" s="22" t="e" cm="1">
        <f t="array" aca="1" ref="DO26" ca="1">INDIRECT("Trámite"&amp;$B26&amp;"!"&amp;DO$2)</f>
        <v>#REF!</v>
      </c>
      <c r="DP26" s="22" t="e" cm="1">
        <f t="array" aca="1" ref="DP26" ca="1">INDIRECT("Trámite"&amp;$B26&amp;"!"&amp;DP$2)</f>
        <v>#REF!</v>
      </c>
      <c r="DQ26" s="22" t="e" cm="1">
        <f t="array" aca="1" ref="DQ26" ca="1">INDIRECT("Trámite"&amp;$B26&amp;"!"&amp;DQ$2)</f>
        <v>#REF!</v>
      </c>
      <c r="DR26" s="22" t="e" cm="1">
        <f t="array" aca="1" ref="DR26" ca="1">INDIRECT("Trámite"&amp;$B26&amp;"!"&amp;DR$2)</f>
        <v>#REF!</v>
      </c>
      <c r="DS26" s="22" t="e" cm="1">
        <f t="array" aca="1" ref="DS26" ca="1">INDIRECT("Trámite"&amp;$B26&amp;"!"&amp;DS$2)</f>
        <v>#REF!</v>
      </c>
      <c r="DT26" s="22" t="e" cm="1">
        <f t="array" aca="1" ref="DT26" ca="1">INDIRECT("Trámite"&amp;$B26&amp;"!"&amp;DT$2)</f>
        <v>#REF!</v>
      </c>
      <c r="DU26" s="22" t="e" cm="1">
        <f t="array" aca="1" ref="DU26" ca="1">INDIRECT("Trámite"&amp;$B26&amp;"!"&amp;DU$2)</f>
        <v>#REF!</v>
      </c>
      <c r="DV26" s="22" t="e" cm="1">
        <f t="array" aca="1" ref="DV26" ca="1">INDIRECT("Trámite"&amp;$B26&amp;"!"&amp;DV$2)</f>
        <v>#REF!</v>
      </c>
      <c r="DW26" s="22" t="e" cm="1">
        <f t="array" aca="1" ref="DW26" ca="1">INDIRECT("Trámite"&amp;$B26&amp;"!"&amp;DW$2)</f>
        <v>#REF!</v>
      </c>
      <c r="DX26" s="22" t="e" cm="1">
        <f t="array" aca="1" ref="DX26" ca="1">INDIRECT("Trámite"&amp;$B26&amp;"!"&amp;DX$2)</f>
        <v>#REF!</v>
      </c>
      <c r="DY26" s="22" t="e" cm="1">
        <f t="array" aca="1" ref="DY26" ca="1">INDIRECT("Trámite"&amp;$B26&amp;"!"&amp;DY$2)</f>
        <v>#REF!</v>
      </c>
      <c r="DZ26" s="22" t="e" cm="1">
        <f t="array" aca="1" ref="DZ26" ca="1">INDIRECT("Trámite"&amp;$B26&amp;"!"&amp;DZ$2)</f>
        <v>#REF!</v>
      </c>
      <c r="EA26" s="22" t="e" cm="1">
        <f t="array" aca="1" ref="EA26" ca="1">INDIRECT("Trámite"&amp;$B26&amp;"!"&amp;EA$2)</f>
        <v>#REF!</v>
      </c>
    </row>
    <row r="27" spans="2:131" x14ac:dyDescent="0.25">
      <c r="B27" s="21">
        <v>24</v>
      </c>
      <c r="C27" s="22" t="e" cm="1">
        <f t="array" aca="1" ref="C27" ca="1">INDIRECT("Trámite"&amp;$B27&amp;"!"&amp;C$2)</f>
        <v>#REF!</v>
      </c>
      <c r="D27" s="22" t="e" cm="1">
        <f t="array" aca="1" ref="D27" ca="1">INDIRECT("Trámite"&amp;$B27&amp;"!"&amp;D$2)</f>
        <v>#REF!</v>
      </c>
      <c r="E27" s="22" t="e" cm="1">
        <f t="array" aca="1" ref="E27" ca="1">INDIRECT("Trámite"&amp;$B27&amp;"!"&amp;E$2)</f>
        <v>#REF!</v>
      </c>
      <c r="F27" s="22" t="e" cm="1">
        <f t="array" aca="1" ref="F27" ca="1">INDIRECT("Trámite"&amp;$B27&amp;"!"&amp;F$2)</f>
        <v>#REF!</v>
      </c>
      <c r="G27" s="22" t="e" cm="1">
        <f t="array" aca="1" ref="G27" ca="1">INDIRECT("Trámite"&amp;$B27&amp;"!"&amp;G$2)</f>
        <v>#REF!</v>
      </c>
      <c r="H27" s="22" t="e" cm="1">
        <f t="array" aca="1" ref="H27" ca="1">INDIRECT("Trámite"&amp;$B27&amp;"!"&amp;H$2)</f>
        <v>#REF!</v>
      </c>
      <c r="I27" s="22" t="e" cm="1">
        <f t="array" aca="1" ref="I27" ca="1">INDIRECT("Trámite"&amp;$B27&amp;"!"&amp;I$2)</f>
        <v>#REF!</v>
      </c>
      <c r="J27" s="22" t="e" cm="1">
        <f t="array" aca="1" ref="J27" ca="1">INDIRECT("Trámite"&amp;$B27&amp;"!"&amp;J$2)</f>
        <v>#REF!</v>
      </c>
      <c r="K27" s="22" t="e" cm="1">
        <f t="array" aca="1" ref="K27" ca="1">INDIRECT("Trámite"&amp;$B27&amp;"!"&amp;K$2)</f>
        <v>#REF!</v>
      </c>
      <c r="L27" s="22" t="e" cm="1">
        <f t="array" aca="1" ref="L27" ca="1">INDIRECT("Trámite"&amp;$B27&amp;"!"&amp;L$2)</f>
        <v>#REF!</v>
      </c>
      <c r="M27" s="22" t="e" cm="1">
        <f t="array" aca="1" ref="M27" ca="1">INDIRECT("Trámite"&amp;$B27&amp;"!"&amp;M$2)</f>
        <v>#REF!</v>
      </c>
      <c r="N27" s="22" t="e" cm="1">
        <f t="array" aca="1" ref="N27" ca="1">INDIRECT("Trámite"&amp;$B27&amp;"!"&amp;N$2)</f>
        <v>#REF!</v>
      </c>
      <c r="O27" s="22" t="e" cm="1">
        <f t="array" aca="1" ref="O27" ca="1">INDIRECT("Trámite"&amp;$B27&amp;"!"&amp;O$2)</f>
        <v>#REF!</v>
      </c>
      <c r="P27" s="22" t="e" cm="1">
        <f t="array" aca="1" ref="P27" ca="1">INDIRECT("Trámite"&amp;$B27&amp;"!"&amp;P$2)</f>
        <v>#REF!</v>
      </c>
      <c r="Q27" s="22" t="e" cm="1">
        <f t="array" aca="1" ref="Q27" ca="1">INDIRECT("Trámite"&amp;$B27&amp;"!"&amp;Q$2)</f>
        <v>#REF!</v>
      </c>
      <c r="R27" s="22" t="e" cm="1">
        <f t="array" aca="1" ref="R27" ca="1">INDIRECT("Trámite"&amp;$B27&amp;"!"&amp;R$2)</f>
        <v>#REF!</v>
      </c>
      <c r="S27" s="22" t="e" cm="1">
        <f t="array" aca="1" ref="S27" ca="1">INDIRECT("Trámite"&amp;$B27&amp;"!"&amp;S$2)</f>
        <v>#REF!</v>
      </c>
      <c r="T27" s="22" t="e" cm="1">
        <f t="array" aca="1" ref="T27" ca="1">INDIRECT("Trámite"&amp;$B27&amp;"!"&amp;T$2)</f>
        <v>#REF!</v>
      </c>
      <c r="U27" s="22" t="e" cm="1">
        <f t="array" aca="1" ref="U27" ca="1">INDIRECT("Trámite"&amp;$B27&amp;"!"&amp;U$2)</f>
        <v>#REF!</v>
      </c>
      <c r="V27" s="22" t="e" cm="1">
        <f t="array" aca="1" ref="V27" ca="1">INDIRECT("Trámite"&amp;$B27&amp;"!"&amp;V$2)</f>
        <v>#REF!</v>
      </c>
      <c r="W27" s="22" t="e" cm="1">
        <f t="array" aca="1" ref="W27" ca="1">INDIRECT("Trámite"&amp;$B27&amp;"!"&amp;W$2)</f>
        <v>#REF!</v>
      </c>
      <c r="X27" s="22" t="e" cm="1">
        <f t="array" aca="1" ref="X27" ca="1">INDIRECT("Trámite"&amp;$B27&amp;"!"&amp;X$2)</f>
        <v>#REF!</v>
      </c>
      <c r="Y27" s="22" t="e" cm="1">
        <f t="array" aca="1" ref="Y27" ca="1">INDIRECT("Trámite"&amp;$B27&amp;"!"&amp;Y$2)</f>
        <v>#REF!</v>
      </c>
      <c r="Z27" s="22" t="e" cm="1">
        <f t="array" aca="1" ref="Z27" ca="1">INDIRECT("Trámite"&amp;$B27&amp;"!"&amp;Z$2)</f>
        <v>#REF!</v>
      </c>
      <c r="AA27" s="22" t="e" cm="1">
        <f t="array" aca="1" ref="AA27" ca="1">INDIRECT("Trámite"&amp;$B27&amp;"!"&amp;AA$2)</f>
        <v>#REF!</v>
      </c>
      <c r="AB27" s="22" t="e" cm="1">
        <f t="array" aca="1" ref="AB27" ca="1">INDIRECT("Trámite"&amp;$B27&amp;"!"&amp;AB$2)</f>
        <v>#REF!</v>
      </c>
      <c r="AC27" s="22" t="e" cm="1">
        <f t="array" aca="1" ref="AC27" ca="1">INDIRECT("Trámite"&amp;$B27&amp;"!"&amp;AC$2)</f>
        <v>#REF!</v>
      </c>
      <c r="AD27" s="22" t="e" cm="1">
        <f t="array" aca="1" ref="AD27" ca="1">INDIRECT("Trámite"&amp;$B27&amp;"!"&amp;AD$2)</f>
        <v>#REF!</v>
      </c>
      <c r="AE27" s="22" t="e" cm="1">
        <f t="array" aca="1" ref="AE27" ca="1">INDIRECT("Trámite"&amp;$B27&amp;"!"&amp;AE$2)</f>
        <v>#REF!</v>
      </c>
      <c r="AF27" s="22" t="e" cm="1">
        <f t="array" aca="1" ref="AF27" ca="1">INDIRECT("Trámite"&amp;$B27&amp;"!"&amp;AF$2)</f>
        <v>#REF!</v>
      </c>
      <c r="AG27" s="22" t="e" cm="1">
        <f t="array" aca="1" ref="AG27" ca="1">INDIRECT("Trámite"&amp;$B27&amp;"!"&amp;AG$2)</f>
        <v>#REF!</v>
      </c>
      <c r="AH27" s="22" t="e" cm="1">
        <f t="array" aca="1" ref="AH27" ca="1">INDIRECT("Trámite"&amp;$B27&amp;"!"&amp;AH$2)</f>
        <v>#REF!</v>
      </c>
      <c r="AI27" s="22" t="e" cm="1">
        <f t="array" aca="1" ref="AI27" ca="1">INDIRECT("Trámite"&amp;$B27&amp;"!"&amp;AI$2)</f>
        <v>#REF!</v>
      </c>
      <c r="AJ27" s="22" t="e" cm="1">
        <f t="array" aca="1" ref="AJ27" ca="1">INDIRECT("Trámite"&amp;$B27&amp;"!"&amp;AJ$2)</f>
        <v>#REF!</v>
      </c>
      <c r="AK27" s="22" t="e" cm="1">
        <f t="array" aca="1" ref="AK27" ca="1">INDIRECT("Trámite"&amp;$B27&amp;"!"&amp;AK$2)</f>
        <v>#REF!</v>
      </c>
      <c r="AL27" s="22" t="e" cm="1">
        <f t="array" aca="1" ref="AL27" ca="1">INDIRECT("Trámite"&amp;$B27&amp;"!"&amp;AL$2)</f>
        <v>#REF!</v>
      </c>
      <c r="AM27" s="22" t="e" cm="1">
        <f t="array" aca="1" ref="AM27" ca="1">INDIRECT("Trámite"&amp;$B27&amp;"!"&amp;AM$2)</f>
        <v>#REF!</v>
      </c>
      <c r="AN27" s="22" t="e" cm="1">
        <f t="array" aca="1" ref="AN27" ca="1">INDIRECT("Trámite"&amp;$B27&amp;"!"&amp;AN$2)</f>
        <v>#REF!</v>
      </c>
      <c r="AO27" s="22" t="e" cm="1">
        <f t="array" aca="1" ref="AO27" ca="1">INDIRECT("Trámite"&amp;$B27&amp;"!"&amp;AO$2)</f>
        <v>#REF!</v>
      </c>
      <c r="AP27" s="22" t="e" cm="1">
        <f t="array" aca="1" ref="AP27" ca="1">INDIRECT("Trámite"&amp;$B27&amp;"!"&amp;AP$2)</f>
        <v>#REF!</v>
      </c>
      <c r="AQ27" s="22" t="e" cm="1">
        <f t="array" aca="1" ref="AQ27" ca="1">INDIRECT("Trámite"&amp;$B27&amp;"!"&amp;AQ$2)</f>
        <v>#REF!</v>
      </c>
      <c r="AR27" s="22" t="e" cm="1">
        <f t="array" aca="1" ref="AR27" ca="1">INDIRECT("Trámite"&amp;$B27&amp;"!"&amp;AR$2)</f>
        <v>#REF!</v>
      </c>
      <c r="AS27" s="22" t="e" cm="1">
        <f t="array" aca="1" ref="AS27" ca="1">INDIRECT("Trámite"&amp;$B27&amp;"!"&amp;AS$2)</f>
        <v>#REF!</v>
      </c>
      <c r="AT27" s="22" t="e" cm="1">
        <f t="array" aca="1" ref="AT27" ca="1">INDIRECT("Trámite"&amp;$B27&amp;"!"&amp;AT$2)</f>
        <v>#REF!</v>
      </c>
      <c r="AU27" s="22" t="e" cm="1">
        <f t="array" aca="1" ref="AU27" ca="1">INDIRECT("Trámite"&amp;$B27&amp;"!"&amp;AU$2)</f>
        <v>#REF!</v>
      </c>
      <c r="AV27" s="22" t="e" cm="1">
        <f t="array" aca="1" ref="AV27" ca="1">INDIRECT("Trámite"&amp;$B27&amp;"!"&amp;AV$2)</f>
        <v>#REF!</v>
      </c>
      <c r="AW27" s="22" t="e" cm="1">
        <f t="array" aca="1" ref="AW27" ca="1">INDIRECT("Trámite"&amp;$B27&amp;"!"&amp;AW$2)</f>
        <v>#REF!</v>
      </c>
      <c r="AX27" s="22" t="e" cm="1">
        <f t="array" aca="1" ref="AX27" ca="1">INDIRECT("Trámite"&amp;$B27&amp;"!"&amp;AX$2)</f>
        <v>#REF!</v>
      </c>
      <c r="AY27" s="22" t="e" cm="1">
        <f t="array" aca="1" ref="AY27" ca="1">INDIRECT("Trámite"&amp;$B27&amp;"!"&amp;AY$2)</f>
        <v>#REF!</v>
      </c>
      <c r="AZ27" s="22" t="e" cm="1">
        <f t="array" aca="1" ref="AZ27" ca="1">INDIRECT("Trámite"&amp;$B27&amp;"!"&amp;AZ$2)</f>
        <v>#REF!</v>
      </c>
      <c r="BA27" s="22" t="e" cm="1">
        <f t="array" aca="1" ref="BA27" ca="1">INDIRECT("Trámite"&amp;$B27&amp;"!"&amp;BA$2)</f>
        <v>#REF!</v>
      </c>
      <c r="BB27" s="22" t="e" cm="1">
        <f t="array" aca="1" ref="BB27" ca="1">INDIRECT("Trámite"&amp;$B27&amp;"!"&amp;BB$2)</f>
        <v>#REF!</v>
      </c>
      <c r="BC27" s="22" t="e" cm="1">
        <f t="array" aca="1" ref="BC27" ca="1">INDIRECT("Trámite"&amp;$B27&amp;"!"&amp;BC$2)</f>
        <v>#REF!</v>
      </c>
      <c r="BD27" s="22" t="e" cm="1">
        <f t="array" aca="1" ref="BD27" ca="1">INDIRECT("Trámite"&amp;$B27&amp;"!"&amp;BD$2)</f>
        <v>#REF!</v>
      </c>
      <c r="BE27" s="22" t="e" cm="1">
        <f t="array" aca="1" ref="BE27" ca="1">INDIRECT("Trámite"&amp;$B27&amp;"!"&amp;BE$2)</f>
        <v>#REF!</v>
      </c>
      <c r="BF27" s="22" t="e" cm="1">
        <f t="array" aca="1" ref="BF27" ca="1">INDIRECT("Trámite"&amp;$B27&amp;"!"&amp;BF$2)</f>
        <v>#REF!</v>
      </c>
      <c r="BG27" s="22" t="e" cm="1">
        <f t="array" aca="1" ref="BG27" ca="1">INDIRECT("Trámite"&amp;$B27&amp;"!"&amp;BG$2)</f>
        <v>#REF!</v>
      </c>
      <c r="BH27" s="22" t="e" cm="1">
        <f t="array" aca="1" ref="BH27" ca="1">INDIRECT("Trámite"&amp;$B27&amp;"!"&amp;BH$2)</f>
        <v>#REF!</v>
      </c>
      <c r="BI27" s="22" t="e" cm="1">
        <f t="array" aca="1" ref="BI27" ca="1">INDIRECT("Trámite"&amp;$B27&amp;"!"&amp;BI$2)</f>
        <v>#REF!</v>
      </c>
      <c r="BJ27" s="22" t="e" cm="1">
        <f t="array" aca="1" ref="BJ27" ca="1">INDIRECT("Trámite"&amp;$B27&amp;"!"&amp;BJ$2)</f>
        <v>#REF!</v>
      </c>
      <c r="BK27" s="22" t="e" cm="1">
        <f t="array" aca="1" ref="BK27" ca="1">INDIRECT("Trámite"&amp;$B27&amp;"!"&amp;BK$2)</f>
        <v>#REF!</v>
      </c>
      <c r="BL27" s="22" t="e" cm="1">
        <f t="array" aca="1" ref="BL27" ca="1">INDIRECT("Trámite"&amp;$B27&amp;"!"&amp;BL$2)</f>
        <v>#REF!</v>
      </c>
      <c r="BM27" s="22" t="e" cm="1">
        <f t="array" aca="1" ref="BM27" ca="1">INDIRECT("Trámite"&amp;$B27&amp;"!"&amp;BM$2)</f>
        <v>#REF!</v>
      </c>
      <c r="BN27" s="22" t="e" cm="1">
        <f t="array" aca="1" ref="BN27" ca="1">INDIRECT("Trámite"&amp;$B27&amp;"!"&amp;BN$2)</f>
        <v>#REF!</v>
      </c>
      <c r="BO27" s="22" t="e" cm="1">
        <f t="array" aca="1" ref="BO27" ca="1">INDIRECT("Trámite"&amp;$B27&amp;"!"&amp;BO$2)</f>
        <v>#REF!</v>
      </c>
      <c r="BP27" s="22" t="e" cm="1">
        <f t="array" aca="1" ref="BP27" ca="1">INDIRECT("Trámite"&amp;$B27&amp;"!"&amp;BP$2)</f>
        <v>#REF!</v>
      </c>
      <c r="BQ27" s="22" t="e" cm="1">
        <f t="array" aca="1" ref="BQ27" ca="1">INDIRECT("Trámite"&amp;$B27&amp;"!"&amp;BQ$2)</f>
        <v>#REF!</v>
      </c>
      <c r="BR27" s="22" t="e" cm="1">
        <f t="array" aca="1" ref="BR27" ca="1">INDIRECT("Trámite"&amp;$B27&amp;"!"&amp;BR$2)</f>
        <v>#REF!</v>
      </c>
      <c r="BS27" s="22" t="e" cm="1">
        <f t="array" aca="1" ref="BS27" ca="1">INDIRECT("Trámite"&amp;$B27&amp;"!"&amp;BS$2)</f>
        <v>#REF!</v>
      </c>
      <c r="BT27" s="22" t="e" cm="1">
        <f t="array" aca="1" ref="BT27" ca="1">INDIRECT("Trámite"&amp;$B27&amp;"!"&amp;BT$2)</f>
        <v>#REF!</v>
      </c>
      <c r="BU27" s="22" t="e" cm="1">
        <f t="array" aca="1" ref="BU27" ca="1">INDIRECT("Trámite"&amp;$B27&amp;"!"&amp;BU$2)</f>
        <v>#REF!</v>
      </c>
      <c r="BV27" s="22" t="e" cm="1">
        <f t="array" aca="1" ref="BV27" ca="1">INDIRECT("Trámite"&amp;$B27&amp;"!"&amp;BV$2)</f>
        <v>#REF!</v>
      </c>
      <c r="BW27" s="22" t="e" cm="1">
        <f t="array" aca="1" ref="BW27" ca="1">INDIRECT("Trámite"&amp;$B27&amp;"!"&amp;BW$2)</f>
        <v>#REF!</v>
      </c>
      <c r="BX27" s="22" t="e" cm="1">
        <f t="array" aca="1" ref="BX27" ca="1">INDIRECT("Trámite"&amp;$B27&amp;"!"&amp;BX$2)</f>
        <v>#REF!</v>
      </c>
      <c r="BY27" s="22" t="e" cm="1">
        <f t="array" aca="1" ref="BY27" ca="1">INDIRECT("Trámite"&amp;$B27&amp;"!"&amp;BY$2)</f>
        <v>#REF!</v>
      </c>
      <c r="BZ27" s="22" t="e" cm="1">
        <f t="array" aca="1" ref="BZ27" ca="1">INDIRECT("Trámite"&amp;$B27&amp;"!"&amp;BZ$2)</f>
        <v>#REF!</v>
      </c>
      <c r="CA27" s="22" t="e" cm="1">
        <f t="array" aca="1" ref="CA27" ca="1">INDIRECT("Trámite"&amp;$B27&amp;"!"&amp;CA$2)</f>
        <v>#REF!</v>
      </c>
      <c r="CB27" s="22" t="e" cm="1">
        <f t="array" aca="1" ref="CB27" ca="1">INDIRECT("Trámite"&amp;$B27&amp;"!"&amp;CB$2)</f>
        <v>#REF!</v>
      </c>
      <c r="CC27" s="22" t="e" cm="1">
        <f t="array" aca="1" ref="CC27" ca="1">INDIRECT("Trámite"&amp;$B27&amp;"!"&amp;CC$2)</f>
        <v>#REF!</v>
      </c>
      <c r="CD27" s="22" t="e" cm="1">
        <f t="array" aca="1" ref="CD27" ca="1">INDIRECT("Trámite"&amp;$B27&amp;"!"&amp;CD$2)</f>
        <v>#REF!</v>
      </c>
      <c r="CE27" s="22" t="e" cm="1">
        <f t="array" aca="1" ref="CE27" ca="1">INDIRECT("Trámite"&amp;$B27&amp;"!"&amp;CE$2)</f>
        <v>#REF!</v>
      </c>
      <c r="CF27" s="22" t="e" cm="1">
        <f t="array" aca="1" ref="CF27" ca="1">INDIRECT("Trámite"&amp;$B27&amp;"!"&amp;CF$2)</f>
        <v>#REF!</v>
      </c>
      <c r="CG27" s="22" t="e" cm="1">
        <f t="array" aca="1" ref="CG27" ca="1">INDIRECT("Trámite"&amp;$B27&amp;"!"&amp;CG$2)</f>
        <v>#REF!</v>
      </c>
      <c r="CH27" s="22" t="e" cm="1">
        <f t="array" aca="1" ref="CH27" ca="1">INDIRECT("Trámite"&amp;$B27&amp;"!"&amp;CH$2)</f>
        <v>#REF!</v>
      </c>
      <c r="CI27" s="22" t="e" cm="1">
        <f t="array" aca="1" ref="CI27" ca="1">INDIRECT("Trámite"&amp;$B27&amp;"!"&amp;CI$2)</f>
        <v>#REF!</v>
      </c>
      <c r="CJ27" s="22" t="e" cm="1">
        <f t="array" aca="1" ref="CJ27" ca="1">INDIRECT("Trámite"&amp;$B27&amp;"!"&amp;CJ$2)</f>
        <v>#REF!</v>
      </c>
      <c r="CK27" s="22" t="e" cm="1">
        <f t="array" aca="1" ref="CK27" ca="1">INDIRECT("Trámite"&amp;$B27&amp;"!"&amp;CK$2)</f>
        <v>#REF!</v>
      </c>
      <c r="CL27" s="22" t="e" cm="1">
        <f t="array" aca="1" ref="CL27" ca="1">INDIRECT("Trámite"&amp;$B27&amp;"!"&amp;CL$2)</f>
        <v>#REF!</v>
      </c>
      <c r="CM27" s="22" t="e" cm="1">
        <f t="array" aca="1" ref="CM27" ca="1">INDIRECT("Trámite"&amp;$B27&amp;"!"&amp;CM$2)</f>
        <v>#REF!</v>
      </c>
      <c r="CN27" s="22" t="e" cm="1">
        <f t="array" aca="1" ref="CN27" ca="1">INDIRECT("Trámite"&amp;$B27&amp;"!"&amp;CN$2)</f>
        <v>#REF!</v>
      </c>
      <c r="CO27" s="22" t="e" cm="1">
        <f t="array" aca="1" ref="CO27" ca="1">INDIRECT("Trámite"&amp;$B27&amp;"!"&amp;CO$2)</f>
        <v>#REF!</v>
      </c>
      <c r="CP27" s="22" t="e" cm="1">
        <f t="array" aca="1" ref="CP27" ca="1">INDIRECT("Trámite"&amp;$B27&amp;"!"&amp;CP$2)</f>
        <v>#REF!</v>
      </c>
      <c r="CQ27" s="22" t="e" cm="1">
        <f t="array" aca="1" ref="CQ27" ca="1">INDIRECT("Trámite"&amp;$B27&amp;"!"&amp;CQ$2)</f>
        <v>#REF!</v>
      </c>
      <c r="CR27" s="22" t="e" cm="1">
        <f t="array" aca="1" ref="CR27" ca="1">INDIRECT("Trámite"&amp;$B27&amp;"!"&amp;CR$2)</f>
        <v>#REF!</v>
      </c>
      <c r="CS27" s="22" t="e" cm="1">
        <f t="array" aca="1" ref="CS27" ca="1">INDIRECT("Trámite"&amp;$B27&amp;"!"&amp;CS$2)</f>
        <v>#REF!</v>
      </c>
      <c r="CT27" s="22" t="e" cm="1">
        <f t="array" aca="1" ref="CT27" ca="1">INDIRECT("Trámite"&amp;$B27&amp;"!"&amp;CT$2)</f>
        <v>#REF!</v>
      </c>
      <c r="CU27" s="22" t="e" cm="1">
        <f t="array" aca="1" ref="CU27" ca="1">INDIRECT("Trámite"&amp;$B27&amp;"!"&amp;CU$2)</f>
        <v>#REF!</v>
      </c>
      <c r="CV27" s="22" t="e" cm="1">
        <f t="array" aca="1" ref="CV27" ca="1">INDIRECT("Trámite"&amp;$B27&amp;"!"&amp;CV$2)</f>
        <v>#REF!</v>
      </c>
      <c r="CW27" s="22" t="e" cm="1">
        <f t="array" aca="1" ref="CW27" ca="1">INDIRECT("Trámite"&amp;$B27&amp;"!"&amp;CW$2)</f>
        <v>#REF!</v>
      </c>
      <c r="CX27" s="22" t="e" cm="1">
        <f t="array" aca="1" ref="CX27" ca="1">INDIRECT("Trámite"&amp;$B27&amp;"!"&amp;CX$2)</f>
        <v>#REF!</v>
      </c>
      <c r="CY27" s="22" t="e" cm="1">
        <f t="array" aca="1" ref="CY27" ca="1">INDIRECT("Trámite"&amp;$B27&amp;"!"&amp;CY$2)</f>
        <v>#REF!</v>
      </c>
      <c r="CZ27" s="22" t="e" cm="1">
        <f t="array" aca="1" ref="CZ27" ca="1">INDIRECT("Trámite"&amp;$B27&amp;"!"&amp;CZ$2)</f>
        <v>#REF!</v>
      </c>
      <c r="DA27" s="22" t="e" cm="1">
        <f t="array" aca="1" ref="DA27" ca="1">INDIRECT("Trámite"&amp;$B27&amp;"!"&amp;DA$2)</f>
        <v>#REF!</v>
      </c>
      <c r="DB27" s="22" t="e" cm="1">
        <f t="array" aca="1" ref="DB27" ca="1">INDIRECT("Trámite"&amp;$B27&amp;"!"&amp;DB$2)</f>
        <v>#REF!</v>
      </c>
      <c r="DC27" s="22" t="e" cm="1">
        <f t="array" aca="1" ref="DC27" ca="1">INDIRECT("Trámite"&amp;$B27&amp;"!"&amp;DC$2)</f>
        <v>#REF!</v>
      </c>
      <c r="DD27" s="22" t="e" cm="1">
        <f t="array" aca="1" ref="DD27" ca="1">INDIRECT("Trámite"&amp;$B27&amp;"!"&amp;DD$2)</f>
        <v>#REF!</v>
      </c>
      <c r="DE27" s="22" t="e" cm="1">
        <f t="array" aca="1" ref="DE27" ca="1">INDIRECT("Trámite"&amp;$B27&amp;"!"&amp;DE$2)</f>
        <v>#REF!</v>
      </c>
      <c r="DF27" s="22" t="e" cm="1">
        <f t="array" aca="1" ref="DF27" ca="1">INDIRECT("Trámite"&amp;$B27&amp;"!"&amp;DF$2)</f>
        <v>#REF!</v>
      </c>
      <c r="DG27" s="22" t="e" cm="1">
        <f t="array" aca="1" ref="DG27" ca="1">INDIRECT("Trámite"&amp;$B27&amp;"!"&amp;DG$2)</f>
        <v>#REF!</v>
      </c>
      <c r="DH27" s="22" t="e" cm="1">
        <f t="array" aca="1" ref="DH27" ca="1">INDIRECT("Trámite"&amp;$B27&amp;"!"&amp;DH$2)</f>
        <v>#REF!</v>
      </c>
      <c r="DI27" s="22" t="e" cm="1">
        <f t="array" aca="1" ref="DI27" ca="1">INDIRECT("Trámite"&amp;$B27&amp;"!"&amp;DI$2)</f>
        <v>#REF!</v>
      </c>
      <c r="DJ27" s="22" t="e" cm="1">
        <f t="array" aca="1" ref="DJ27" ca="1">INDIRECT("Trámite"&amp;$B27&amp;"!"&amp;DJ$2)</f>
        <v>#REF!</v>
      </c>
      <c r="DK27" s="22" t="e" cm="1">
        <f t="array" aca="1" ref="DK27" ca="1">INDIRECT("Trámite"&amp;$B27&amp;"!"&amp;DK$2)</f>
        <v>#REF!</v>
      </c>
      <c r="DL27" s="22" t="e" cm="1">
        <f t="array" aca="1" ref="DL27" ca="1">INDIRECT("Trámite"&amp;$B27&amp;"!"&amp;DL$2)</f>
        <v>#REF!</v>
      </c>
      <c r="DM27" s="22" t="e" cm="1">
        <f t="array" aca="1" ref="DM27" ca="1">INDIRECT("Trámite"&amp;$B27&amp;"!"&amp;DM$2)</f>
        <v>#REF!</v>
      </c>
      <c r="DN27" s="22" t="e" cm="1">
        <f t="array" aca="1" ref="DN27" ca="1">INDIRECT("Trámite"&amp;$B27&amp;"!"&amp;DN$2)</f>
        <v>#REF!</v>
      </c>
      <c r="DO27" s="22" t="e" cm="1">
        <f t="array" aca="1" ref="DO27" ca="1">INDIRECT("Trámite"&amp;$B27&amp;"!"&amp;DO$2)</f>
        <v>#REF!</v>
      </c>
      <c r="DP27" s="22" t="e" cm="1">
        <f t="array" aca="1" ref="DP27" ca="1">INDIRECT("Trámite"&amp;$B27&amp;"!"&amp;DP$2)</f>
        <v>#REF!</v>
      </c>
      <c r="DQ27" s="22" t="e" cm="1">
        <f t="array" aca="1" ref="DQ27" ca="1">INDIRECT("Trámite"&amp;$B27&amp;"!"&amp;DQ$2)</f>
        <v>#REF!</v>
      </c>
      <c r="DR27" s="22" t="e" cm="1">
        <f t="array" aca="1" ref="DR27" ca="1">INDIRECT("Trámite"&amp;$B27&amp;"!"&amp;DR$2)</f>
        <v>#REF!</v>
      </c>
      <c r="DS27" s="22" t="e" cm="1">
        <f t="array" aca="1" ref="DS27" ca="1">INDIRECT("Trámite"&amp;$B27&amp;"!"&amp;DS$2)</f>
        <v>#REF!</v>
      </c>
      <c r="DT27" s="22" t="e" cm="1">
        <f t="array" aca="1" ref="DT27" ca="1">INDIRECT("Trámite"&amp;$B27&amp;"!"&amp;DT$2)</f>
        <v>#REF!</v>
      </c>
      <c r="DU27" s="22" t="e" cm="1">
        <f t="array" aca="1" ref="DU27" ca="1">INDIRECT("Trámite"&amp;$B27&amp;"!"&amp;DU$2)</f>
        <v>#REF!</v>
      </c>
      <c r="DV27" s="22" t="e" cm="1">
        <f t="array" aca="1" ref="DV27" ca="1">INDIRECT("Trámite"&amp;$B27&amp;"!"&amp;DV$2)</f>
        <v>#REF!</v>
      </c>
      <c r="DW27" s="22" t="e" cm="1">
        <f t="array" aca="1" ref="DW27" ca="1">INDIRECT("Trámite"&amp;$B27&amp;"!"&amp;DW$2)</f>
        <v>#REF!</v>
      </c>
      <c r="DX27" s="22" t="e" cm="1">
        <f t="array" aca="1" ref="DX27" ca="1">INDIRECT("Trámite"&amp;$B27&amp;"!"&amp;DX$2)</f>
        <v>#REF!</v>
      </c>
      <c r="DY27" s="22" t="e" cm="1">
        <f t="array" aca="1" ref="DY27" ca="1">INDIRECT("Trámite"&amp;$B27&amp;"!"&amp;DY$2)</f>
        <v>#REF!</v>
      </c>
      <c r="DZ27" s="22" t="e" cm="1">
        <f t="array" aca="1" ref="DZ27" ca="1">INDIRECT("Trámite"&amp;$B27&amp;"!"&amp;DZ$2)</f>
        <v>#REF!</v>
      </c>
      <c r="EA27" s="22" t="e" cm="1">
        <f t="array" aca="1" ref="EA27" ca="1">INDIRECT("Trámite"&amp;$B27&amp;"!"&amp;EA$2)</f>
        <v>#REF!</v>
      </c>
    </row>
    <row r="28" spans="2:131" x14ac:dyDescent="0.25">
      <c r="B28" s="21">
        <v>25</v>
      </c>
      <c r="C28" s="22" t="e" cm="1">
        <f t="array" aca="1" ref="C28" ca="1">INDIRECT("Trámite"&amp;$B28&amp;"!"&amp;C$2)</f>
        <v>#REF!</v>
      </c>
      <c r="D28" s="22" t="e" cm="1">
        <f t="array" aca="1" ref="D28" ca="1">INDIRECT("Trámite"&amp;$B28&amp;"!"&amp;D$2)</f>
        <v>#REF!</v>
      </c>
      <c r="E28" s="22" t="e" cm="1">
        <f t="array" aca="1" ref="E28" ca="1">INDIRECT("Trámite"&amp;$B28&amp;"!"&amp;E$2)</f>
        <v>#REF!</v>
      </c>
      <c r="F28" s="22" t="e" cm="1">
        <f t="array" aca="1" ref="F28" ca="1">INDIRECT("Trámite"&amp;$B28&amp;"!"&amp;F$2)</f>
        <v>#REF!</v>
      </c>
      <c r="G28" s="22" t="e" cm="1">
        <f t="array" aca="1" ref="G28" ca="1">INDIRECT("Trámite"&amp;$B28&amp;"!"&amp;G$2)</f>
        <v>#REF!</v>
      </c>
      <c r="H28" s="22" t="e" cm="1">
        <f t="array" aca="1" ref="H28" ca="1">INDIRECT("Trámite"&amp;$B28&amp;"!"&amp;H$2)</f>
        <v>#REF!</v>
      </c>
      <c r="I28" s="22" t="e" cm="1">
        <f t="array" aca="1" ref="I28" ca="1">INDIRECT("Trámite"&amp;$B28&amp;"!"&amp;I$2)</f>
        <v>#REF!</v>
      </c>
      <c r="J28" s="22" t="e" cm="1">
        <f t="array" aca="1" ref="J28" ca="1">INDIRECT("Trámite"&amp;$B28&amp;"!"&amp;J$2)</f>
        <v>#REF!</v>
      </c>
      <c r="K28" s="22" t="e" cm="1">
        <f t="array" aca="1" ref="K28" ca="1">INDIRECT("Trámite"&amp;$B28&amp;"!"&amp;K$2)</f>
        <v>#REF!</v>
      </c>
      <c r="L28" s="22" t="e" cm="1">
        <f t="array" aca="1" ref="L28" ca="1">INDIRECT("Trámite"&amp;$B28&amp;"!"&amp;L$2)</f>
        <v>#REF!</v>
      </c>
      <c r="M28" s="22" t="e" cm="1">
        <f t="array" aca="1" ref="M28" ca="1">INDIRECT("Trámite"&amp;$B28&amp;"!"&amp;M$2)</f>
        <v>#REF!</v>
      </c>
      <c r="N28" s="22" t="e" cm="1">
        <f t="array" aca="1" ref="N28" ca="1">INDIRECT("Trámite"&amp;$B28&amp;"!"&amp;N$2)</f>
        <v>#REF!</v>
      </c>
      <c r="O28" s="22" t="e" cm="1">
        <f t="array" aca="1" ref="O28" ca="1">INDIRECT("Trámite"&amp;$B28&amp;"!"&amp;O$2)</f>
        <v>#REF!</v>
      </c>
      <c r="P28" s="22" t="e" cm="1">
        <f t="array" aca="1" ref="P28" ca="1">INDIRECT("Trámite"&amp;$B28&amp;"!"&amp;P$2)</f>
        <v>#REF!</v>
      </c>
      <c r="Q28" s="22" t="e" cm="1">
        <f t="array" aca="1" ref="Q28" ca="1">INDIRECT("Trámite"&amp;$B28&amp;"!"&amp;Q$2)</f>
        <v>#REF!</v>
      </c>
      <c r="R28" s="22" t="e" cm="1">
        <f t="array" aca="1" ref="R28" ca="1">INDIRECT("Trámite"&amp;$B28&amp;"!"&amp;R$2)</f>
        <v>#REF!</v>
      </c>
      <c r="S28" s="22" t="e" cm="1">
        <f t="array" aca="1" ref="S28" ca="1">INDIRECT("Trámite"&amp;$B28&amp;"!"&amp;S$2)</f>
        <v>#REF!</v>
      </c>
      <c r="T28" s="22" t="e" cm="1">
        <f t="array" aca="1" ref="T28" ca="1">INDIRECT("Trámite"&amp;$B28&amp;"!"&amp;T$2)</f>
        <v>#REF!</v>
      </c>
      <c r="U28" s="22" t="e" cm="1">
        <f t="array" aca="1" ref="U28" ca="1">INDIRECT("Trámite"&amp;$B28&amp;"!"&amp;U$2)</f>
        <v>#REF!</v>
      </c>
      <c r="V28" s="22" t="e" cm="1">
        <f t="array" aca="1" ref="V28" ca="1">INDIRECT("Trámite"&amp;$B28&amp;"!"&amp;V$2)</f>
        <v>#REF!</v>
      </c>
      <c r="W28" s="22" t="e" cm="1">
        <f t="array" aca="1" ref="W28" ca="1">INDIRECT("Trámite"&amp;$B28&amp;"!"&amp;W$2)</f>
        <v>#REF!</v>
      </c>
      <c r="X28" s="22" t="e" cm="1">
        <f t="array" aca="1" ref="X28" ca="1">INDIRECT("Trámite"&amp;$B28&amp;"!"&amp;X$2)</f>
        <v>#REF!</v>
      </c>
      <c r="Y28" s="22" t="e" cm="1">
        <f t="array" aca="1" ref="Y28" ca="1">INDIRECT("Trámite"&amp;$B28&amp;"!"&amp;Y$2)</f>
        <v>#REF!</v>
      </c>
      <c r="Z28" s="22" t="e" cm="1">
        <f t="array" aca="1" ref="Z28" ca="1">INDIRECT("Trámite"&amp;$B28&amp;"!"&amp;Z$2)</f>
        <v>#REF!</v>
      </c>
      <c r="AA28" s="22" t="e" cm="1">
        <f t="array" aca="1" ref="AA28" ca="1">INDIRECT("Trámite"&amp;$B28&amp;"!"&amp;AA$2)</f>
        <v>#REF!</v>
      </c>
      <c r="AB28" s="22" t="e" cm="1">
        <f t="array" aca="1" ref="AB28" ca="1">INDIRECT("Trámite"&amp;$B28&amp;"!"&amp;AB$2)</f>
        <v>#REF!</v>
      </c>
      <c r="AC28" s="22" t="e" cm="1">
        <f t="array" aca="1" ref="AC28" ca="1">INDIRECT("Trámite"&amp;$B28&amp;"!"&amp;AC$2)</f>
        <v>#REF!</v>
      </c>
      <c r="AD28" s="22" t="e" cm="1">
        <f t="array" aca="1" ref="AD28" ca="1">INDIRECT("Trámite"&amp;$B28&amp;"!"&amp;AD$2)</f>
        <v>#REF!</v>
      </c>
      <c r="AE28" s="22" t="e" cm="1">
        <f t="array" aca="1" ref="AE28" ca="1">INDIRECT("Trámite"&amp;$B28&amp;"!"&amp;AE$2)</f>
        <v>#REF!</v>
      </c>
      <c r="AF28" s="22" t="e" cm="1">
        <f t="array" aca="1" ref="AF28" ca="1">INDIRECT("Trámite"&amp;$B28&amp;"!"&amp;AF$2)</f>
        <v>#REF!</v>
      </c>
      <c r="AG28" s="22" t="e" cm="1">
        <f t="array" aca="1" ref="AG28" ca="1">INDIRECT("Trámite"&amp;$B28&amp;"!"&amp;AG$2)</f>
        <v>#REF!</v>
      </c>
      <c r="AH28" s="22" t="e" cm="1">
        <f t="array" aca="1" ref="AH28" ca="1">INDIRECT("Trámite"&amp;$B28&amp;"!"&amp;AH$2)</f>
        <v>#REF!</v>
      </c>
      <c r="AI28" s="22" t="e" cm="1">
        <f t="array" aca="1" ref="AI28" ca="1">INDIRECT("Trámite"&amp;$B28&amp;"!"&amp;AI$2)</f>
        <v>#REF!</v>
      </c>
      <c r="AJ28" s="22" t="e" cm="1">
        <f t="array" aca="1" ref="AJ28" ca="1">INDIRECT("Trámite"&amp;$B28&amp;"!"&amp;AJ$2)</f>
        <v>#REF!</v>
      </c>
      <c r="AK28" s="22" t="e" cm="1">
        <f t="array" aca="1" ref="AK28" ca="1">INDIRECT("Trámite"&amp;$B28&amp;"!"&amp;AK$2)</f>
        <v>#REF!</v>
      </c>
      <c r="AL28" s="22" t="e" cm="1">
        <f t="array" aca="1" ref="AL28" ca="1">INDIRECT("Trámite"&amp;$B28&amp;"!"&amp;AL$2)</f>
        <v>#REF!</v>
      </c>
      <c r="AM28" s="22" t="e" cm="1">
        <f t="array" aca="1" ref="AM28" ca="1">INDIRECT("Trámite"&amp;$B28&amp;"!"&amp;AM$2)</f>
        <v>#REF!</v>
      </c>
      <c r="AN28" s="22" t="e" cm="1">
        <f t="array" aca="1" ref="AN28" ca="1">INDIRECT("Trámite"&amp;$B28&amp;"!"&amp;AN$2)</f>
        <v>#REF!</v>
      </c>
      <c r="AO28" s="22" t="e" cm="1">
        <f t="array" aca="1" ref="AO28" ca="1">INDIRECT("Trámite"&amp;$B28&amp;"!"&amp;AO$2)</f>
        <v>#REF!</v>
      </c>
      <c r="AP28" s="22" t="e" cm="1">
        <f t="array" aca="1" ref="AP28" ca="1">INDIRECT("Trámite"&amp;$B28&amp;"!"&amp;AP$2)</f>
        <v>#REF!</v>
      </c>
      <c r="AQ28" s="22" t="e" cm="1">
        <f t="array" aca="1" ref="AQ28" ca="1">INDIRECT("Trámite"&amp;$B28&amp;"!"&amp;AQ$2)</f>
        <v>#REF!</v>
      </c>
      <c r="AR28" s="22" t="e" cm="1">
        <f t="array" aca="1" ref="AR28" ca="1">INDIRECT("Trámite"&amp;$B28&amp;"!"&amp;AR$2)</f>
        <v>#REF!</v>
      </c>
      <c r="AS28" s="22" t="e" cm="1">
        <f t="array" aca="1" ref="AS28" ca="1">INDIRECT("Trámite"&amp;$B28&amp;"!"&amp;AS$2)</f>
        <v>#REF!</v>
      </c>
      <c r="AT28" s="22" t="e" cm="1">
        <f t="array" aca="1" ref="AT28" ca="1">INDIRECT("Trámite"&amp;$B28&amp;"!"&amp;AT$2)</f>
        <v>#REF!</v>
      </c>
      <c r="AU28" s="22" t="e" cm="1">
        <f t="array" aca="1" ref="AU28" ca="1">INDIRECT("Trámite"&amp;$B28&amp;"!"&amp;AU$2)</f>
        <v>#REF!</v>
      </c>
      <c r="AV28" s="22" t="e" cm="1">
        <f t="array" aca="1" ref="AV28" ca="1">INDIRECT("Trámite"&amp;$B28&amp;"!"&amp;AV$2)</f>
        <v>#REF!</v>
      </c>
      <c r="AW28" s="22" t="e" cm="1">
        <f t="array" aca="1" ref="AW28" ca="1">INDIRECT("Trámite"&amp;$B28&amp;"!"&amp;AW$2)</f>
        <v>#REF!</v>
      </c>
      <c r="AX28" s="22" t="e" cm="1">
        <f t="array" aca="1" ref="AX28" ca="1">INDIRECT("Trámite"&amp;$B28&amp;"!"&amp;AX$2)</f>
        <v>#REF!</v>
      </c>
      <c r="AY28" s="22" t="e" cm="1">
        <f t="array" aca="1" ref="AY28" ca="1">INDIRECT("Trámite"&amp;$B28&amp;"!"&amp;AY$2)</f>
        <v>#REF!</v>
      </c>
      <c r="AZ28" s="22" t="e" cm="1">
        <f t="array" aca="1" ref="AZ28" ca="1">INDIRECT("Trámite"&amp;$B28&amp;"!"&amp;AZ$2)</f>
        <v>#REF!</v>
      </c>
      <c r="BA28" s="22" t="e" cm="1">
        <f t="array" aca="1" ref="BA28" ca="1">INDIRECT("Trámite"&amp;$B28&amp;"!"&amp;BA$2)</f>
        <v>#REF!</v>
      </c>
      <c r="BB28" s="22" t="e" cm="1">
        <f t="array" aca="1" ref="BB28" ca="1">INDIRECT("Trámite"&amp;$B28&amp;"!"&amp;BB$2)</f>
        <v>#REF!</v>
      </c>
      <c r="BC28" s="22" t="e" cm="1">
        <f t="array" aca="1" ref="BC28" ca="1">INDIRECT("Trámite"&amp;$B28&amp;"!"&amp;BC$2)</f>
        <v>#REF!</v>
      </c>
      <c r="BD28" s="22" t="e" cm="1">
        <f t="array" aca="1" ref="BD28" ca="1">INDIRECT("Trámite"&amp;$B28&amp;"!"&amp;BD$2)</f>
        <v>#REF!</v>
      </c>
      <c r="BE28" s="22" t="e" cm="1">
        <f t="array" aca="1" ref="BE28" ca="1">INDIRECT("Trámite"&amp;$B28&amp;"!"&amp;BE$2)</f>
        <v>#REF!</v>
      </c>
      <c r="BF28" s="22" t="e" cm="1">
        <f t="array" aca="1" ref="BF28" ca="1">INDIRECT("Trámite"&amp;$B28&amp;"!"&amp;BF$2)</f>
        <v>#REF!</v>
      </c>
      <c r="BG28" s="22" t="e" cm="1">
        <f t="array" aca="1" ref="BG28" ca="1">INDIRECT("Trámite"&amp;$B28&amp;"!"&amp;BG$2)</f>
        <v>#REF!</v>
      </c>
      <c r="BH28" s="22" t="e" cm="1">
        <f t="array" aca="1" ref="BH28" ca="1">INDIRECT("Trámite"&amp;$B28&amp;"!"&amp;BH$2)</f>
        <v>#REF!</v>
      </c>
      <c r="BI28" s="22" t="e" cm="1">
        <f t="array" aca="1" ref="BI28" ca="1">INDIRECT("Trámite"&amp;$B28&amp;"!"&amp;BI$2)</f>
        <v>#REF!</v>
      </c>
      <c r="BJ28" s="22" t="e" cm="1">
        <f t="array" aca="1" ref="BJ28" ca="1">INDIRECT("Trámite"&amp;$B28&amp;"!"&amp;BJ$2)</f>
        <v>#REF!</v>
      </c>
      <c r="BK28" s="22" t="e" cm="1">
        <f t="array" aca="1" ref="BK28" ca="1">INDIRECT("Trámite"&amp;$B28&amp;"!"&amp;BK$2)</f>
        <v>#REF!</v>
      </c>
      <c r="BL28" s="22" t="e" cm="1">
        <f t="array" aca="1" ref="BL28" ca="1">INDIRECT("Trámite"&amp;$B28&amp;"!"&amp;BL$2)</f>
        <v>#REF!</v>
      </c>
      <c r="BM28" s="22" t="e" cm="1">
        <f t="array" aca="1" ref="BM28" ca="1">INDIRECT("Trámite"&amp;$B28&amp;"!"&amp;BM$2)</f>
        <v>#REF!</v>
      </c>
      <c r="BN28" s="22" t="e" cm="1">
        <f t="array" aca="1" ref="BN28" ca="1">INDIRECT("Trámite"&amp;$B28&amp;"!"&amp;BN$2)</f>
        <v>#REF!</v>
      </c>
      <c r="BO28" s="22" t="e" cm="1">
        <f t="array" aca="1" ref="BO28" ca="1">INDIRECT("Trámite"&amp;$B28&amp;"!"&amp;BO$2)</f>
        <v>#REF!</v>
      </c>
      <c r="BP28" s="22" t="e" cm="1">
        <f t="array" aca="1" ref="BP28" ca="1">INDIRECT("Trámite"&amp;$B28&amp;"!"&amp;BP$2)</f>
        <v>#REF!</v>
      </c>
      <c r="BQ28" s="22" t="e" cm="1">
        <f t="array" aca="1" ref="BQ28" ca="1">INDIRECT("Trámite"&amp;$B28&amp;"!"&amp;BQ$2)</f>
        <v>#REF!</v>
      </c>
      <c r="BR28" s="22" t="e" cm="1">
        <f t="array" aca="1" ref="BR28" ca="1">INDIRECT("Trámite"&amp;$B28&amp;"!"&amp;BR$2)</f>
        <v>#REF!</v>
      </c>
      <c r="BS28" s="22" t="e" cm="1">
        <f t="array" aca="1" ref="BS28" ca="1">INDIRECT("Trámite"&amp;$B28&amp;"!"&amp;BS$2)</f>
        <v>#REF!</v>
      </c>
      <c r="BT28" s="22" t="e" cm="1">
        <f t="array" aca="1" ref="BT28" ca="1">INDIRECT("Trámite"&amp;$B28&amp;"!"&amp;BT$2)</f>
        <v>#REF!</v>
      </c>
      <c r="BU28" s="22" t="e" cm="1">
        <f t="array" aca="1" ref="BU28" ca="1">INDIRECT("Trámite"&amp;$B28&amp;"!"&amp;BU$2)</f>
        <v>#REF!</v>
      </c>
      <c r="BV28" s="22" t="e" cm="1">
        <f t="array" aca="1" ref="BV28" ca="1">INDIRECT("Trámite"&amp;$B28&amp;"!"&amp;BV$2)</f>
        <v>#REF!</v>
      </c>
      <c r="BW28" s="22" t="e" cm="1">
        <f t="array" aca="1" ref="BW28" ca="1">INDIRECT("Trámite"&amp;$B28&amp;"!"&amp;BW$2)</f>
        <v>#REF!</v>
      </c>
      <c r="BX28" s="22" t="e" cm="1">
        <f t="array" aca="1" ref="BX28" ca="1">INDIRECT("Trámite"&amp;$B28&amp;"!"&amp;BX$2)</f>
        <v>#REF!</v>
      </c>
      <c r="BY28" s="22" t="e" cm="1">
        <f t="array" aca="1" ref="BY28" ca="1">INDIRECT("Trámite"&amp;$B28&amp;"!"&amp;BY$2)</f>
        <v>#REF!</v>
      </c>
      <c r="BZ28" s="22" t="e" cm="1">
        <f t="array" aca="1" ref="BZ28" ca="1">INDIRECT("Trámite"&amp;$B28&amp;"!"&amp;BZ$2)</f>
        <v>#REF!</v>
      </c>
      <c r="CA28" s="22" t="e" cm="1">
        <f t="array" aca="1" ref="CA28" ca="1">INDIRECT("Trámite"&amp;$B28&amp;"!"&amp;CA$2)</f>
        <v>#REF!</v>
      </c>
      <c r="CB28" s="22" t="e" cm="1">
        <f t="array" aca="1" ref="CB28" ca="1">INDIRECT("Trámite"&amp;$B28&amp;"!"&amp;CB$2)</f>
        <v>#REF!</v>
      </c>
      <c r="CC28" s="22" t="e" cm="1">
        <f t="array" aca="1" ref="CC28" ca="1">INDIRECT("Trámite"&amp;$B28&amp;"!"&amp;CC$2)</f>
        <v>#REF!</v>
      </c>
      <c r="CD28" s="22" t="e" cm="1">
        <f t="array" aca="1" ref="CD28" ca="1">INDIRECT("Trámite"&amp;$B28&amp;"!"&amp;CD$2)</f>
        <v>#REF!</v>
      </c>
      <c r="CE28" s="22" t="e" cm="1">
        <f t="array" aca="1" ref="CE28" ca="1">INDIRECT("Trámite"&amp;$B28&amp;"!"&amp;CE$2)</f>
        <v>#REF!</v>
      </c>
      <c r="CF28" s="22" t="e" cm="1">
        <f t="array" aca="1" ref="CF28" ca="1">INDIRECT("Trámite"&amp;$B28&amp;"!"&amp;CF$2)</f>
        <v>#REF!</v>
      </c>
      <c r="CG28" s="22" t="e" cm="1">
        <f t="array" aca="1" ref="CG28" ca="1">INDIRECT("Trámite"&amp;$B28&amp;"!"&amp;CG$2)</f>
        <v>#REF!</v>
      </c>
      <c r="CH28" s="22" t="e" cm="1">
        <f t="array" aca="1" ref="CH28" ca="1">INDIRECT("Trámite"&amp;$B28&amp;"!"&amp;CH$2)</f>
        <v>#REF!</v>
      </c>
      <c r="CI28" s="22" t="e" cm="1">
        <f t="array" aca="1" ref="CI28" ca="1">INDIRECT("Trámite"&amp;$B28&amp;"!"&amp;CI$2)</f>
        <v>#REF!</v>
      </c>
      <c r="CJ28" s="22" t="e" cm="1">
        <f t="array" aca="1" ref="CJ28" ca="1">INDIRECT("Trámite"&amp;$B28&amp;"!"&amp;CJ$2)</f>
        <v>#REF!</v>
      </c>
      <c r="CK28" s="22" t="e" cm="1">
        <f t="array" aca="1" ref="CK28" ca="1">INDIRECT("Trámite"&amp;$B28&amp;"!"&amp;CK$2)</f>
        <v>#REF!</v>
      </c>
      <c r="CL28" s="22" t="e" cm="1">
        <f t="array" aca="1" ref="CL28" ca="1">INDIRECT("Trámite"&amp;$B28&amp;"!"&amp;CL$2)</f>
        <v>#REF!</v>
      </c>
      <c r="CM28" s="22" t="e" cm="1">
        <f t="array" aca="1" ref="CM28" ca="1">INDIRECT("Trámite"&amp;$B28&amp;"!"&amp;CM$2)</f>
        <v>#REF!</v>
      </c>
      <c r="CN28" s="22" t="e" cm="1">
        <f t="array" aca="1" ref="CN28" ca="1">INDIRECT("Trámite"&amp;$B28&amp;"!"&amp;CN$2)</f>
        <v>#REF!</v>
      </c>
      <c r="CO28" s="22" t="e" cm="1">
        <f t="array" aca="1" ref="CO28" ca="1">INDIRECT("Trámite"&amp;$B28&amp;"!"&amp;CO$2)</f>
        <v>#REF!</v>
      </c>
      <c r="CP28" s="22" t="e" cm="1">
        <f t="array" aca="1" ref="CP28" ca="1">INDIRECT("Trámite"&amp;$B28&amp;"!"&amp;CP$2)</f>
        <v>#REF!</v>
      </c>
      <c r="CQ28" s="22" t="e" cm="1">
        <f t="array" aca="1" ref="CQ28" ca="1">INDIRECT("Trámite"&amp;$B28&amp;"!"&amp;CQ$2)</f>
        <v>#REF!</v>
      </c>
      <c r="CR28" s="22" t="e" cm="1">
        <f t="array" aca="1" ref="CR28" ca="1">INDIRECT("Trámite"&amp;$B28&amp;"!"&amp;CR$2)</f>
        <v>#REF!</v>
      </c>
      <c r="CS28" s="22" t="e" cm="1">
        <f t="array" aca="1" ref="CS28" ca="1">INDIRECT("Trámite"&amp;$B28&amp;"!"&amp;CS$2)</f>
        <v>#REF!</v>
      </c>
      <c r="CT28" s="22" t="e" cm="1">
        <f t="array" aca="1" ref="CT28" ca="1">INDIRECT("Trámite"&amp;$B28&amp;"!"&amp;CT$2)</f>
        <v>#REF!</v>
      </c>
      <c r="CU28" s="22" t="e" cm="1">
        <f t="array" aca="1" ref="CU28" ca="1">INDIRECT("Trámite"&amp;$B28&amp;"!"&amp;CU$2)</f>
        <v>#REF!</v>
      </c>
      <c r="CV28" s="22" t="e" cm="1">
        <f t="array" aca="1" ref="CV28" ca="1">INDIRECT("Trámite"&amp;$B28&amp;"!"&amp;CV$2)</f>
        <v>#REF!</v>
      </c>
      <c r="CW28" s="22" t="e" cm="1">
        <f t="array" aca="1" ref="CW28" ca="1">INDIRECT("Trámite"&amp;$B28&amp;"!"&amp;CW$2)</f>
        <v>#REF!</v>
      </c>
      <c r="CX28" s="22" t="e" cm="1">
        <f t="array" aca="1" ref="CX28" ca="1">INDIRECT("Trámite"&amp;$B28&amp;"!"&amp;CX$2)</f>
        <v>#REF!</v>
      </c>
      <c r="CY28" s="22" t="e" cm="1">
        <f t="array" aca="1" ref="CY28" ca="1">INDIRECT("Trámite"&amp;$B28&amp;"!"&amp;CY$2)</f>
        <v>#REF!</v>
      </c>
      <c r="CZ28" s="22" t="e" cm="1">
        <f t="array" aca="1" ref="CZ28" ca="1">INDIRECT("Trámite"&amp;$B28&amp;"!"&amp;CZ$2)</f>
        <v>#REF!</v>
      </c>
      <c r="DA28" s="22" t="e" cm="1">
        <f t="array" aca="1" ref="DA28" ca="1">INDIRECT("Trámite"&amp;$B28&amp;"!"&amp;DA$2)</f>
        <v>#REF!</v>
      </c>
      <c r="DB28" s="22" t="e" cm="1">
        <f t="array" aca="1" ref="DB28" ca="1">INDIRECT("Trámite"&amp;$B28&amp;"!"&amp;DB$2)</f>
        <v>#REF!</v>
      </c>
      <c r="DC28" s="22" t="e" cm="1">
        <f t="array" aca="1" ref="DC28" ca="1">INDIRECT("Trámite"&amp;$B28&amp;"!"&amp;DC$2)</f>
        <v>#REF!</v>
      </c>
      <c r="DD28" s="22" t="e" cm="1">
        <f t="array" aca="1" ref="DD28" ca="1">INDIRECT("Trámite"&amp;$B28&amp;"!"&amp;DD$2)</f>
        <v>#REF!</v>
      </c>
      <c r="DE28" s="22" t="e" cm="1">
        <f t="array" aca="1" ref="DE28" ca="1">INDIRECT("Trámite"&amp;$B28&amp;"!"&amp;DE$2)</f>
        <v>#REF!</v>
      </c>
      <c r="DF28" s="22" t="e" cm="1">
        <f t="array" aca="1" ref="DF28" ca="1">INDIRECT("Trámite"&amp;$B28&amp;"!"&amp;DF$2)</f>
        <v>#REF!</v>
      </c>
      <c r="DG28" s="22" t="e" cm="1">
        <f t="array" aca="1" ref="DG28" ca="1">INDIRECT("Trámite"&amp;$B28&amp;"!"&amp;DG$2)</f>
        <v>#REF!</v>
      </c>
      <c r="DH28" s="22" t="e" cm="1">
        <f t="array" aca="1" ref="DH28" ca="1">INDIRECT("Trámite"&amp;$B28&amp;"!"&amp;DH$2)</f>
        <v>#REF!</v>
      </c>
      <c r="DI28" s="22" t="e" cm="1">
        <f t="array" aca="1" ref="DI28" ca="1">INDIRECT("Trámite"&amp;$B28&amp;"!"&amp;DI$2)</f>
        <v>#REF!</v>
      </c>
      <c r="DJ28" s="22" t="e" cm="1">
        <f t="array" aca="1" ref="DJ28" ca="1">INDIRECT("Trámite"&amp;$B28&amp;"!"&amp;DJ$2)</f>
        <v>#REF!</v>
      </c>
      <c r="DK28" s="22" t="e" cm="1">
        <f t="array" aca="1" ref="DK28" ca="1">INDIRECT("Trámite"&amp;$B28&amp;"!"&amp;DK$2)</f>
        <v>#REF!</v>
      </c>
      <c r="DL28" s="22" t="e" cm="1">
        <f t="array" aca="1" ref="DL28" ca="1">INDIRECT("Trámite"&amp;$B28&amp;"!"&amp;DL$2)</f>
        <v>#REF!</v>
      </c>
      <c r="DM28" s="22" t="e" cm="1">
        <f t="array" aca="1" ref="DM28" ca="1">INDIRECT("Trámite"&amp;$B28&amp;"!"&amp;DM$2)</f>
        <v>#REF!</v>
      </c>
      <c r="DN28" s="22" t="e" cm="1">
        <f t="array" aca="1" ref="DN28" ca="1">INDIRECT("Trámite"&amp;$B28&amp;"!"&amp;DN$2)</f>
        <v>#REF!</v>
      </c>
      <c r="DO28" s="22" t="e" cm="1">
        <f t="array" aca="1" ref="DO28" ca="1">INDIRECT("Trámite"&amp;$B28&amp;"!"&amp;DO$2)</f>
        <v>#REF!</v>
      </c>
      <c r="DP28" s="22" t="e" cm="1">
        <f t="array" aca="1" ref="DP28" ca="1">INDIRECT("Trámite"&amp;$B28&amp;"!"&amp;DP$2)</f>
        <v>#REF!</v>
      </c>
      <c r="DQ28" s="22" t="e" cm="1">
        <f t="array" aca="1" ref="DQ28" ca="1">INDIRECT("Trámite"&amp;$B28&amp;"!"&amp;DQ$2)</f>
        <v>#REF!</v>
      </c>
      <c r="DR28" s="22" t="e" cm="1">
        <f t="array" aca="1" ref="DR28" ca="1">INDIRECT("Trámite"&amp;$B28&amp;"!"&amp;DR$2)</f>
        <v>#REF!</v>
      </c>
      <c r="DS28" s="22" t="e" cm="1">
        <f t="array" aca="1" ref="DS28" ca="1">INDIRECT("Trámite"&amp;$B28&amp;"!"&amp;DS$2)</f>
        <v>#REF!</v>
      </c>
      <c r="DT28" s="22" t="e" cm="1">
        <f t="array" aca="1" ref="DT28" ca="1">INDIRECT("Trámite"&amp;$B28&amp;"!"&amp;DT$2)</f>
        <v>#REF!</v>
      </c>
      <c r="DU28" s="22" t="e" cm="1">
        <f t="array" aca="1" ref="DU28" ca="1">INDIRECT("Trámite"&amp;$B28&amp;"!"&amp;DU$2)</f>
        <v>#REF!</v>
      </c>
      <c r="DV28" s="22" t="e" cm="1">
        <f t="array" aca="1" ref="DV28" ca="1">INDIRECT("Trámite"&amp;$B28&amp;"!"&amp;DV$2)</f>
        <v>#REF!</v>
      </c>
      <c r="DW28" s="22" t="e" cm="1">
        <f t="array" aca="1" ref="DW28" ca="1">INDIRECT("Trámite"&amp;$B28&amp;"!"&amp;DW$2)</f>
        <v>#REF!</v>
      </c>
      <c r="DX28" s="22" t="e" cm="1">
        <f t="array" aca="1" ref="DX28" ca="1">INDIRECT("Trámite"&amp;$B28&amp;"!"&amp;DX$2)</f>
        <v>#REF!</v>
      </c>
      <c r="DY28" s="22" t="e" cm="1">
        <f t="array" aca="1" ref="DY28" ca="1">INDIRECT("Trámite"&amp;$B28&amp;"!"&amp;DY$2)</f>
        <v>#REF!</v>
      </c>
      <c r="DZ28" s="22" t="e" cm="1">
        <f t="array" aca="1" ref="DZ28" ca="1">INDIRECT("Trámite"&amp;$B28&amp;"!"&amp;DZ$2)</f>
        <v>#REF!</v>
      </c>
      <c r="EA28" s="22" t="e" cm="1">
        <f t="array" aca="1" ref="EA28" ca="1">INDIRECT("Trámite"&amp;$B28&amp;"!"&amp;EA$2)</f>
        <v>#REF!</v>
      </c>
    </row>
    <row r="29" spans="2:131" x14ac:dyDescent="0.25">
      <c r="B29" s="21">
        <v>26</v>
      </c>
      <c r="C29" s="22" t="e" cm="1">
        <f t="array" aca="1" ref="C29" ca="1">INDIRECT("Trámite"&amp;$B29&amp;"!"&amp;C$2)</f>
        <v>#REF!</v>
      </c>
      <c r="D29" s="22" t="e" cm="1">
        <f t="array" aca="1" ref="D29" ca="1">INDIRECT("Trámite"&amp;$B29&amp;"!"&amp;D$2)</f>
        <v>#REF!</v>
      </c>
      <c r="E29" s="22" t="e" cm="1">
        <f t="array" aca="1" ref="E29" ca="1">INDIRECT("Trámite"&amp;$B29&amp;"!"&amp;E$2)</f>
        <v>#REF!</v>
      </c>
      <c r="F29" s="22" t="e" cm="1">
        <f t="array" aca="1" ref="F29" ca="1">INDIRECT("Trámite"&amp;$B29&amp;"!"&amp;F$2)</f>
        <v>#REF!</v>
      </c>
      <c r="G29" s="22" t="e" cm="1">
        <f t="array" aca="1" ref="G29" ca="1">INDIRECT("Trámite"&amp;$B29&amp;"!"&amp;G$2)</f>
        <v>#REF!</v>
      </c>
      <c r="H29" s="22" t="e" cm="1">
        <f t="array" aca="1" ref="H29" ca="1">INDIRECT("Trámite"&amp;$B29&amp;"!"&amp;H$2)</f>
        <v>#REF!</v>
      </c>
      <c r="I29" s="22" t="e" cm="1">
        <f t="array" aca="1" ref="I29" ca="1">INDIRECT("Trámite"&amp;$B29&amp;"!"&amp;I$2)</f>
        <v>#REF!</v>
      </c>
      <c r="J29" s="22" t="e" cm="1">
        <f t="array" aca="1" ref="J29" ca="1">INDIRECT("Trámite"&amp;$B29&amp;"!"&amp;J$2)</f>
        <v>#REF!</v>
      </c>
      <c r="K29" s="22" t="e" cm="1">
        <f t="array" aca="1" ref="K29" ca="1">INDIRECT("Trámite"&amp;$B29&amp;"!"&amp;K$2)</f>
        <v>#REF!</v>
      </c>
      <c r="L29" s="22" t="e" cm="1">
        <f t="array" aca="1" ref="L29" ca="1">INDIRECT("Trámite"&amp;$B29&amp;"!"&amp;L$2)</f>
        <v>#REF!</v>
      </c>
      <c r="M29" s="22" t="e" cm="1">
        <f t="array" aca="1" ref="M29" ca="1">INDIRECT("Trámite"&amp;$B29&amp;"!"&amp;M$2)</f>
        <v>#REF!</v>
      </c>
      <c r="N29" s="22" t="e" cm="1">
        <f t="array" aca="1" ref="N29" ca="1">INDIRECT("Trámite"&amp;$B29&amp;"!"&amp;N$2)</f>
        <v>#REF!</v>
      </c>
      <c r="O29" s="22" t="e" cm="1">
        <f t="array" aca="1" ref="O29" ca="1">INDIRECT("Trámite"&amp;$B29&amp;"!"&amp;O$2)</f>
        <v>#REF!</v>
      </c>
      <c r="P29" s="22" t="e" cm="1">
        <f t="array" aca="1" ref="P29" ca="1">INDIRECT("Trámite"&amp;$B29&amp;"!"&amp;P$2)</f>
        <v>#REF!</v>
      </c>
      <c r="Q29" s="22" t="e" cm="1">
        <f t="array" aca="1" ref="Q29" ca="1">INDIRECT("Trámite"&amp;$B29&amp;"!"&amp;Q$2)</f>
        <v>#REF!</v>
      </c>
      <c r="R29" s="22" t="e" cm="1">
        <f t="array" aca="1" ref="R29" ca="1">INDIRECT("Trámite"&amp;$B29&amp;"!"&amp;R$2)</f>
        <v>#REF!</v>
      </c>
      <c r="S29" s="22" t="e" cm="1">
        <f t="array" aca="1" ref="S29" ca="1">INDIRECT("Trámite"&amp;$B29&amp;"!"&amp;S$2)</f>
        <v>#REF!</v>
      </c>
      <c r="T29" s="22" t="e" cm="1">
        <f t="array" aca="1" ref="T29" ca="1">INDIRECT("Trámite"&amp;$B29&amp;"!"&amp;T$2)</f>
        <v>#REF!</v>
      </c>
      <c r="U29" s="22" t="e" cm="1">
        <f t="array" aca="1" ref="U29" ca="1">INDIRECT("Trámite"&amp;$B29&amp;"!"&amp;U$2)</f>
        <v>#REF!</v>
      </c>
      <c r="V29" s="22" t="e" cm="1">
        <f t="array" aca="1" ref="V29" ca="1">INDIRECT("Trámite"&amp;$B29&amp;"!"&amp;V$2)</f>
        <v>#REF!</v>
      </c>
      <c r="W29" s="22" t="e" cm="1">
        <f t="array" aca="1" ref="W29" ca="1">INDIRECT("Trámite"&amp;$B29&amp;"!"&amp;W$2)</f>
        <v>#REF!</v>
      </c>
      <c r="X29" s="22" t="e" cm="1">
        <f t="array" aca="1" ref="X29" ca="1">INDIRECT("Trámite"&amp;$B29&amp;"!"&amp;X$2)</f>
        <v>#REF!</v>
      </c>
      <c r="Y29" s="22" t="e" cm="1">
        <f t="array" aca="1" ref="Y29" ca="1">INDIRECT("Trámite"&amp;$B29&amp;"!"&amp;Y$2)</f>
        <v>#REF!</v>
      </c>
      <c r="Z29" s="22" t="e" cm="1">
        <f t="array" aca="1" ref="Z29" ca="1">INDIRECT("Trámite"&amp;$B29&amp;"!"&amp;Z$2)</f>
        <v>#REF!</v>
      </c>
      <c r="AA29" s="22" t="e" cm="1">
        <f t="array" aca="1" ref="AA29" ca="1">INDIRECT("Trámite"&amp;$B29&amp;"!"&amp;AA$2)</f>
        <v>#REF!</v>
      </c>
      <c r="AB29" s="22" t="e" cm="1">
        <f t="array" aca="1" ref="AB29" ca="1">INDIRECT("Trámite"&amp;$B29&amp;"!"&amp;AB$2)</f>
        <v>#REF!</v>
      </c>
      <c r="AC29" s="22" t="e" cm="1">
        <f t="array" aca="1" ref="AC29" ca="1">INDIRECT("Trámite"&amp;$B29&amp;"!"&amp;AC$2)</f>
        <v>#REF!</v>
      </c>
      <c r="AD29" s="22" t="e" cm="1">
        <f t="array" aca="1" ref="AD29" ca="1">INDIRECT("Trámite"&amp;$B29&amp;"!"&amp;AD$2)</f>
        <v>#REF!</v>
      </c>
      <c r="AE29" s="22" t="e" cm="1">
        <f t="array" aca="1" ref="AE29" ca="1">INDIRECT("Trámite"&amp;$B29&amp;"!"&amp;AE$2)</f>
        <v>#REF!</v>
      </c>
      <c r="AF29" s="22" t="e" cm="1">
        <f t="array" aca="1" ref="AF29" ca="1">INDIRECT("Trámite"&amp;$B29&amp;"!"&amp;AF$2)</f>
        <v>#REF!</v>
      </c>
      <c r="AG29" s="22" t="e" cm="1">
        <f t="array" aca="1" ref="AG29" ca="1">INDIRECT("Trámite"&amp;$B29&amp;"!"&amp;AG$2)</f>
        <v>#REF!</v>
      </c>
      <c r="AH29" s="22" t="e" cm="1">
        <f t="array" aca="1" ref="AH29" ca="1">INDIRECT("Trámite"&amp;$B29&amp;"!"&amp;AH$2)</f>
        <v>#REF!</v>
      </c>
      <c r="AI29" s="22" t="e" cm="1">
        <f t="array" aca="1" ref="AI29" ca="1">INDIRECT("Trámite"&amp;$B29&amp;"!"&amp;AI$2)</f>
        <v>#REF!</v>
      </c>
      <c r="AJ29" s="22" t="e" cm="1">
        <f t="array" aca="1" ref="AJ29" ca="1">INDIRECT("Trámite"&amp;$B29&amp;"!"&amp;AJ$2)</f>
        <v>#REF!</v>
      </c>
      <c r="AK29" s="22" t="e" cm="1">
        <f t="array" aca="1" ref="AK29" ca="1">INDIRECT("Trámite"&amp;$B29&amp;"!"&amp;AK$2)</f>
        <v>#REF!</v>
      </c>
      <c r="AL29" s="22" t="e" cm="1">
        <f t="array" aca="1" ref="AL29" ca="1">INDIRECT("Trámite"&amp;$B29&amp;"!"&amp;AL$2)</f>
        <v>#REF!</v>
      </c>
      <c r="AM29" s="22" t="e" cm="1">
        <f t="array" aca="1" ref="AM29" ca="1">INDIRECT("Trámite"&amp;$B29&amp;"!"&amp;AM$2)</f>
        <v>#REF!</v>
      </c>
      <c r="AN29" s="22" t="e" cm="1">
        <f t="array" aca="1" ref="AN29" ca="1">INDIRECT("Trámite"&amp;$B29&amp;"!"&amp;AN$2)</f>
        <v>#REF!</v>
      </c>
      <c r="AO29" s="22" t="e" cm="1">
        <f t="array" aca="1" ref="AO29" ca="1">INDIRECT("Trámite"&amp;$B29&amp;"!"&amp;AO$2)</f>
        <v>#REF!</v>
      </c>
      <c r="AP29" s="22" t="e" cm="1">
        <f t="array" aca="1" ref="AP29" ca="1">INDIRECT("Trámite"&amp;$B29&amp;"!"&amp;AP$2)</f>
        <v>#REF!</v>
      </c>
      <c r="AQ29" s="22" t="e" cm="1">
        <f t="array" aca="1" ref="AQ29" ca="1">INDIRECT("Trámite"&amp;$B29&amp;"!"&amp;AQ$2)</f>
        <v>#REF!</v>
      </c>
      <c r="AR29" s="22" t="e" cm="1">
        <f t="array" aca="1" ref="AR29" ca="1">INDIRECT("Trámite"&amp;$B29&amp;"!"&amp;AR$2)</f>
        <v>#REF!</v>
      </c>
      <c r="AS29" s="22" t="e" cm="1">
        <f t="array" aca="1" ref="AS29" ca="1">INDIRECT("Trámite"&amp;$B29&amp;"!"&amp;AS$2)</f>
        <v>#REF!</v>
      </c>
      <c r="AT29" s="22" t="e" cm="1">
        <f t="array" aca="1" ref="AT29" ca="1">INDIRECT("Trámite"&amp;$B29&amp;"!"&amp;AT$2)</f>
        <v>#REF!</v>
      </c>
      <c r="AU29" s="22" t="e" cm="1">
        <f t="array" aca="1" ref="AU29" ca="1">INDIRECT("Trámite"&amp;$B29&amp;"!"&amp;AU$2)</f>
        <v>#REF!</v>
      </c>
      <c r="AV29" s="22" t="e" cm="1">
        <f t="array" aca="1" ref="AV29" ca="1">INDIRECT("Trámite"&amp;$B29&amp;"!"&amp;AV$2)</f>
        <v>#REF!</v>
      </c>
      <c r="AW29" s="22" t="e" cm="1">
        <f t="array" aca="1" ref="AW29" ca="1">INDIRECT("Trámite"&amp;$B29&amp;"!"&amp;AW$2)</f>
        <v>#REF!</v>
      </c>
      <c r="AX29" s="22" t="e" cm="1">
        <f t="array" aca="1" ref="AX29" ca="1">INDIRECT("Trámite"&amp;$B29&amp;"!"&amp;AX$2)</f>
        <v>#REF!</v>
      </c>
      <c r="AY29" s="22" t="e" cm="1">
        <f t="array" aca="1" ref="AY29" ca="1">INDIRECT("Trámite"&amp;$B29&amp;"!"&amp;AY$2)</f>
        <v>#REF!</v>
      </c>
      <c r="AZ29" s="22" t="e" cm="1">
        <f t="array" aca="1" ref="AZ29" ca="1">INDIRECT("Trámite"&amp;$B29&amp;"!"&amp;AZ$2)</f>
        <v>#REF!</v>
      </c>
      <c r="BA29" s="22" t="e" cm="1">
        <f t="array" aca="1" ref="BA29" ca="1">INDIRECT("Trámite"&amp;$B29&amp;"!"&amp;BA$2)</f>
        <v>#REF!</v>
      </c>
      <c r="BB29" s="22" t="e" cm="1">
        <f t="array" aca="1" ref="BB29" ca="1">INDIRECT("Trámite"&amp;$B29&amp;"!"&amp;BB$2)</f>
        <v>#REF!</v>
      </c>
      <c r="BC29" s="22" t="e" cm="1">
        <f t="array" aca="1" ref="BC29" ca="1">INDIRECT("Trámite"&amp;$B29&amp;"!"&amp;BC$2)</f>
        <v>#REF!</v>
      </c>
      <c r="BD29" s="22" t="e" cm="1">
        <f t="array" aca="1" ref="BD29" ca="1">INDIRECT("Trámite"&amp;$B29&amp;"!"&amp;BD$2)</f>
        <v>#REF!</v>
      </c>
      <c r="BE29" s="22" t="e" cm="1">
        <f t="array" aca="1" ref="BE29" ca="1">INDIRECT("Trámite"&amp;$B29&amp;"!"&amp;BE$2)</f>
        <v>#REF!</v>
      </c>
      <c r="BF29" s="22" t="e" cm="1">
        <f t="array" aca="1" ref="BF29" ca="1">INDIRECT("Trámite"&amp;$B29&amp;"!"&amp;BF$2)</f>
        <v>#REF!</v>
      </c>
      <c r="BG29" s="22" t="e" cm="1">
        <f t="array" aca="1" ref="BG29" ca="1">INDIRECT("Trámite"&amp;$B29&amp;"!"&amp;BG$2)</f>
        <v>#REF!</v>
      </c>
      <c r="BH29" s="22" t="e" cm="1">
        <f t="array" aca="1" ref="BH29" ca="1">INDIRECT("Trámite"&amp;$B29&amp;"!"&amp;BH$2)</f>
        <v>#REF!</v>
      </c>
      <c r="BI29" s="22" t="e" cm="1">
        <f t="array" aca="1" ref="BI29" ca="1">INDIRECT("Trámite"&amp;$B29&amp;"!"&amp;BI$2)</f>
        <v>#REF!</v>
      </c>
      <c r="BJ29" s="22" t="e" cm="1">
        <f t="array" aca="1" ref="BJ29" ca="1">INDIRECT("Trámite"&amp;$B29&amp;"!"&amp;BJ$2)</f>
        <v>#REF!</v>
      </c>
      <c r="BK29" s="22" t="e" cm="1">
        <f t="array" aca="1" ref="BK29" ca="1">INDIRECT("Trámite"&amp;$B29&amp;"!"&amp;BK$2)</f>
        <v>#REF!</v>
      </c>
      <c r="BL29" s="22" t="e" cm="1">
        <f t="array" aca="1" ref="BL29" ca="1">INDIRECT("Trámite"&amp;$B29&amp;"!"&amp;BL$2)</f>
        <v>#REF!</v>
      </c>
      <c r="BM29" s="22" t="e" cm="1">
        <f t="array" aca="1" ref="BM29" ca="1">INDIRECT("Trámite"&amp;$B29&amp;"!"&amp;BM$2)</f>
        <v>#REF!</v>
      </c>
      <c r="BN29" s="22" t="e" cm="1">
        <f t="array" aca="1" ref="BN29" ca="1">INDIRECT("Trámite"&amp;$B29&amp;"!"&amp;BN$2)</f>
        <v>#REF!</v>
      </c>
      <c r="BO29" s="22" t="e" cm="1">
        <f t="array" aca="1" ref="BO29" ca="1">INDIRECT("Trámite"&amp;$B29&amp;"!"&amp;BO$2)</f>
        <v>#REF!</v>
      </c>
      <c r="BP29" s="22" t="e" cm="1">
        <f t="array" aca="1" ref="BP29" ca="1">INDIRECT("Trámite"&amp;$B29&amp;"!"&amp;BP$2)</f>
        <v>#REF!</v>
      </c>
      <c r="BQ29" s="22" t="e" cm="1">
        <f t="array" aca="1" ref="BQ29" ca="1">INDIRECT("Trámite"&amp;$B29&amp;"!"&amp;BQ$2)</f>
        <v>#REF!</v>
      </c>
      <c r="BR29" s="22" t="e" cm="1">
        <f t="array" aca="1" ref="BR29" ca="1">INDIRECT("Trámite"&amp;$B29&amp;"!"&amp;BR$2)</f>
        <v>#REF!</v>
      </c>
      <c r="BS29" s="22" t="e" cm="1">
        <f t="array" aca="1" ref="BS29" ca="1">INDIRECT("Trámite"&amp;$B29&amp;"!"&amp;BS$2)</f>
        <v>#REF!</v>
      </c>
      <c r="BT29" s="22" t="e" cm="1">
        <f t="array" aca="1" ref="BT29" ca="1">INDIRECT("Trámite"&amp;$B29&amp;"!"&amp;BT$2)</f>
        <v>#REF!</v>
      </c>
      <c r="BU29" s="22" t="e" cm="1">
        <f t="array" aca="1" ref="BU29" ca="1">INDIRECT("Trámite"&amp;$B29&amp;"!"&amp;BU$2)</f>
        <v>#REF!</v>
      </c>
      <c r="BV29" s="22" t="e" cm="1">
        <f t="array" aca="1" ref="BV29" ca="1">INDIRECT("Trámite"&amp;$B29&amp;"!"&amp;BV$2)</f>
        <v>#REF!</v>
      </c>
      <c r="BW29" s="22" t="e" cm="1">
        <f t="array" aca="1" ref="BW29" ca="1">INDIRECT("Trámite"&amp;$B29&amp;"!"&amp;BW$2)</f>
        <v>#REF!</v>
      </c>
      <c r="BX29" s="22" t="e" cm="1">
        <f t="array" aca="1" ref="BX29" ca="1">INDIRECT("Trámite"&amp;$B29&amp;"!"&amp;BX$2)</f>
        <v>#REF!</v>
      </c>
      <c r="BY29" s="22" t="e" cm="1">
        <f t="array" aca="1" ref="BY29" ca="1">INDIRECT("Trámite"&amp;$B29&amp;"!"&amp;BY$2)</f>
        <v>#REF!</v>
      </c>
      <c r="BZ29" s="22" t="e" cm="1">
        <f t="array" aca="1" ref="BZ29" ca="1">INDIRECT("Trámite"&amp;$B29&amp;"!"&amp;BZ$2)</f>
        <v>#REF!</v>
      </c>
      <c r="CA29" s="22" t="e" cm="1">
        <f t="array" aca="1" ref="CA29" ca="1">INDIRECT("Trámite"&amp;$B29&amp;"!"&amp;CA$2)</f>
        <v>#REF!</v>
      </c>
      <c r="CB29" s="22" t="e" cm="1">
        <f t="array" aca="1" ref="CB29" ca="1">INDIRECT("Trámite"&amp;$B29&amp;"!"&amp;CB$2)</f>
        <v>#REF!</v>
      </c>
      <c r="CC29" s="22" t="e" cm="1">
        <f t="array" aca="1" ref="CC29" ca="1">INDIRECT("Trámite"&amp;$B29&amp;"!"&amp;CC$2)</f>
        <v>#REF!</v>
      </c>
      <c r="CD29" s="22" t="e" cm="1">
        <f t="array" aca="1" ref="CD29" ca="1">INDIRECT("Trámite"&amp;$B29&amp;"!"&amp;CD$2)</f>
        <v>#REF!</v>
      </c>
      <c r="CE29" s="22" t="e" cm="1">
        <f t="array" aca="1" ref="CE29" ca="1">INDIRECT("Trámite"&amp;$B29&amp;"!"&amp;CE$2)</f>
        <v>#REF!</v>
      </c>
      <c r="CF29" s="22" t="e" cm="1">
        <f t="array" aca="1" ref="CF29" ca="1">INDIRECT("Trámite"&amp;$B29&amp;"!"&amp;CF$2)</f>
        <v>#REF!</v>
      </c>
      <c r="CG29" s="22" t="e" cm="1">
        <f t="array" aca="1" ref="CG29" ca="1">INDIRECT("Trámite"&amp;$B29&amp;"!"&amp;CG$2)</f>
        <v>#REF!</v>
      </c>
      <c r="CH29" s="22" t="e" cm="1">
        <f t="array" aca="1" ref="CH29" ca="1">INDIRECT("Trámite"&amp;$B29&amp;"!"&amp;CH$2)</f>
        <v>#REF!</v>
      </c>
      <c r="CI29" s="22" t="e" cm="1">
        <f t="array" aca="1" ref="CI29" ca="1">INDIRECT("Trámite"&amp;$B29&amp;"!"&amp;CI$2)</f>
        <v>#REF!</v>
      </c>
      <c r="CJ29" s="22" t="e" cm="1">
        <f t="array" aca="1" ref="CJ29" ca="1">INDIRECT("Trámite"&amp;$B29&amp;"!"&amp;CJ$2)</f>
        <v>#REF!</v>
      </c>
      <c r="CK29" s="22" t="e" cm="1">
        <f t="array" aca="1" ref="CK29" ca="1">INDIRECT("Trámite"&amp;$B29&amp;"!"&amp;CK$2)</f>
        <v>#REF!</v>
      </c>
      <c r="CL29" s="22" t="e" cm="1">
        <f t="array" aca="1" ref="CL29" ca="1">INDIRECT("Trámite"&amp;$B29&amp;"!"&amp;CL$2)</f>
        <v>#REF!</v>
      </c>
      <c r="CM29" s="22" t="e" cm="1">
        <f t="array" aca="1" ref="CM29" ca="1">INDIRECT("Trámite"&amp;$B29&amp;"!"&amp;CM$2)</f>
        <v>#REF!</v>
      </c>
      <c r="CN29" s="22" t="e" cm="1">
        <f t="array" aca="1" ref="CN29" ca="1">INDIRECT("Trámite"&amp;$B29&amp;"!"&amp;CN$2)</f>
        <v>#REF!</v>
      </c>
      <c r="CO29" s="22" t="e" cm="1">
        <f t="array" aca="1" ref="CO29" ca="1">INDIRECT("Trámite"&amp;$B29&amp;"!"&amp;CO$2)</f>
        <v>#REF!</v>
      </c>
      <c r="CP29" s="22" t="e" cm="1">
        <f t="array" aca="1" ref="CP29" ca="1">INDIRECT("Trámite"&amp;$B29&amp;"!"&amp;CP$2)</f>
        <v>#REF!</v>
      </c>
      <c r="CQ29" s="22" t="e" cm="1">
        <f t="array" aca="1" ref="CQ29" ca="1">INDIRECT("Trámite"&amp;$B29&amp;"!"&amp;CQ$2)</f>
        <v>#REF!</v>
      </c>
      <c r="CR29" s="22" t="e" cm="1">
        <f t="array" aca="1" ref="CR29" ca="1">INDIRECT("Trámite"&amp;$B29&amp;"!"&amp;CR$2)</f>
        <v>#REF!</v>
      </c>
      <c r="CS29" s="22" t="e" cm="1">
        <f t="array" aca="1" ref="CS29" ca="1">INDIRECT("Trámite"&amp;$B29&amp;"!"&amp;CS$2)</f>
        <v>#REF!</v>
      </c>
      <c r="CT29" s="22" t="e" cm="1">
        <f t="array" aca="1" ref="CT29" ca="1">INDIRECT("Trámite"&amp;$B29&amp;"!"&amp;CT$2)</f>
        <v>#REF!</v>
      </c>
      <c r="CU29" s="22" t="e" cm="1">
        <f t="array" aca="1" ref="CU29" ca="1">INDIRECT("Trámite"&amp;$B29&amp;"!"&amp;CU$2)</f>
        <v>#REF!</v>
      </c>
      <c r="CV29" s="22" t="e" cm="1">
        <f t="array" aca="1" ref="CV29" ca="1">INDIRECT("Trámite"&amp;$B29&amp;"!"&amp;CV$2)</f>
        <v>#REF!</v>
      </c>
      <c r="CW29" s="22" t="e" cm="1">
        <f t="array" aca="1" ref="CW29" ca="1">INDIRECT("Trámite"&amp;$B29&amp;"!"&amp;CW$2)</f>
        <v>#REF!</v>
      </c>
      <c r="CX29" s="22" t="e" cm="1">
        <f t="array" aca="1" ref="CX29" ca="1">INDIRECT("Trámite"&amp;$B29&amp;"!"&amp;CX$2)</f>
        <v>#REF!</v>
      </c>
      <c r="CY29" s="22" t="e" cm="1">
        <f t="array" aca="1" ref="CY29" ca="1">INDIRECT("Trámite"&amp;$B29&amp;"!"&amp;CY$2)</f>
        <v>#REF!</v>
      </c>
      <c r="CZ29" s="22" t="e" cm="1">
        <f t="array" aca="1" ref="CZ29" ca="1">INDIRECT("Trámite"&amp;$B29&amp;"!"&amp;CZ$2)</f>
        <v>#REF!</v>
      </c>
      <c r="DA29" s="22" t="e" cm="1">
        <f t="array" aca="1" ref="DA29" ca="1">INDIRECT("Trámite"&amp;$B29&amp;"!"&amp;DA$2)</f>
        <v>#REF!</v>
      </c>
      <c r="DB29" s="22" t="e" cm="1">
        <f t="array" aca="1" ref="DB29" ca="1">INDIRECT("Trámite"&amp;$B29&amp;"!"&amp;DB$2)</f>
        <v>#REF!</v>
      </c>
      <c r="DC29" s="22" t="e" cm="1">
        <f t="array" aca="1" ref="DC29" ca="1">INDIRECT("Trámite"&amp;$B29&amp;"!"&amp;DC$2)</f>
        <v>#REF!</v>
      </c>
      <c r="DD29" s="22" t="e" cm="1">
        <f t="array" aca="1" ref="DD29" ca="1">INDIRECT("Trámite"&amp;$B29&amp;"!"&amp;DD$2)</f>
        <v>#REF!</v>
      </c>
      <c r="DE29" s="22" t="e" cm="1">
        <f t="array" aca="1" ref="DE29" ca="1">INDIRECT("Trámite"&amp;$B29&amp;"!"&amp;DE$2)</f>
        <v>#REF!</v>
      </c>
      <c r="DF29" s="22" t="e" cm="1">
        <f t="array" aca="1" ref="DF29" ca="1">INDIRECT("Trámite"&amp;$B29&amp;"!"&amp;DF$2)</f>
        <v>#REF!</v>
      </c>
      <c r="DG29" s="22" t="e" cm="1">
        <f t="array" aca="1" ref="DG29" ca="1">INDIRECT("Trámite"&amp;$B29&amp;"!"&amp;DG$2)</f>
        <v>#REF!</v>
      </c>
      <c r="DH29" s="22" t="e" cm="1">
        <f t="array" aca="1" ref="DH29" ca="1">INDIRECT("Trámite"&amp;$B29&amp;"!"&amp;DH$2)</f>
        <v>#REF!</v>
      </c>
      <c r="DI29" s="22" t="e" cm="1">
        <f t="array" aca="1" ref="DI29" ca="1">INDIRECT("Trámite"&amp;$B29&amp;"!"&amp;DI$2)</f>
        <v>#REF!</v>
      </c>
      <c r="DJ29" s="22" t="e" cm="1">
        <f t="array" aca="1" ref="DJ29" ca="1">INDIRECT("Trámite"&amp;$B29&amp;"!"&amp;DJ$2)</f>
        <v>#REF!</v>
      </c>
      <c r="DK29" s="22" t="e" cm="1">
        <f t="array" aca="1" ref="DK29" ca="1">INDIRECT("Trámite"&amp;$B29&amp;"!"&amp;DK$2)</f>
        <v>#REF!</v>
      </c>
      <c r="DL29" s="22" t="e" cm="1">
        <f t="array" aca="1" ref="DL29" ca="1">INDIRECT("Trámite"&amp;$B29&amp;"!"&amp;DL$2)</f>
        <v>#REF!</v>
      </c>
      <c r="DM29" s="22" t="e" cm="1">
        <f t="array" aca="1" ref="DM29" ca="1">INDIRECT("Trámite"&amp;$B29&amp;"!"&amp;DM$2)</f>
        <v>#REF!</v>
      </c>
      <c r="DN29" s="22" t="e" cm="1">
        <f t="array" aca="1" ref="DN29" ca="1">INDIRECT("Trámite"&amp;$B29&amp;"!"&amp;DN$2)</f>
        <v>#REF!</v>
      </c>
      <c r="DO29" s="22" t="e" cm="1">
        <f t="array" aca="1" ref="DO29" ca="1">INDIRECT("Trámite"&amp;$B29&amp;"!"&amp;DO$2)</f>
        <v>#REF!</v>
      </c>
      <c r="DP29" s="22" t="e" cm="1">
        <f t="array" aca="1" ref="DP29" ca="1">INDIRECT("Trámite"&amp;$B29&amp;"!"&amp;DP$2)</f>
        <v>#REF!</v>
      </c>
      <c r="DQ29" s="22" t="e" cm="1">
        <f t="array" aca="1" ref="DQ29" ca="1">INDIRECT("Trámite"&amp;$B29&amp;"!"&amp;DQ$2)</f>
        <v>#REF!</v>
      </c>
      <c r="DR29" s="22" t="e" cm="1">
        <f t="array" aca="1" ref="DR29" ca="1">INDIRECT("Trámite"&amp;$B29&amp;"!"&amp;DR$2)</f>
        <v>#REF!</v>
      </c>
      <c r="DS29" s="22" t="e" cm="1">
        <f t="array" aca="1" ref="DS29" ca="1">INDIRECT("Trámite"&amp;$B29&amp;"!"&amp;DS$2)</f>
        <v>#REF!</v>
      </c>
      <c r="DT29" s="22" t="e" cm="1">
        <f t="array" aca="1" ref="DT29" ca="1">INDIRECT("Trámite"&amp;$B29&amp;"!"&amp;DT$2)</f>
        <v>#REF!</v>
      </c>
      <c r="DU29" s="22" t="e" cm="1">
        <f t="array" aca="1" ref="DU29" ca="1">INDIRECT("Trámite"&amp;$B29&amp;"!"&amp;DU$2)</f>
        <v>#REF!</v>
      </c>
      <c r="DV29" s="22" t="e" cm="1">
        <f t="array" aca="1" ref="DV29" ca="1">INDIRECT("Trámite"&amp;$B29&amp;"!"&amp;DV$2)</f>
        <v>#REF!</v>
      </c>
      <c r="DW29" s="22" t="e" cm="1">
        <f t="array" aca="1" ref="DW29" ca="1">INDIRECT("Trámite"&amp;$B29&amp;"!"&amp;DW$2)</f>
        <v>#REF!</v>
      </c>
      <c r="DX29" s="22" t="e" cm="1">
        <f t="array" aca="1" ref="DX29" ca="1">INDIRECT("Trámite"&amp;$B29&amp;"!"&amp;DX$2)</f>
        <v>#REF!</v>
      </c>
      <c r="DY29" s="22" t="e" cm="1">
        <f t="array" aca="1" ref="DY29" ca="1">INDIRECT("Trámite"&amp;$B29&amp;"!"&amp;DY$2)</f>
        <v>#REF!</v>
      </c>
      <c r="DZ29" s="22" t="e" cm="1">
        <f t="array" aca="1" ref="DZ29" ca="1">INDIRECT("Trámite"&amp;$B29&amp;"!"&amp;DZ$2)</f>
        <v>#REF!</v>
      </c>
      <c r="EA29" s="22" t="e" cm="1">
        <f t="array" aca="1" ref="EA29" ca="1">INDIRECT("Trámite"&amp;$B29&amp;"!"&amp;EA$2)</f>
        <v>#REF!</v>
      </c>
    </row>
    <row r="30" spans="2:131" x14ac:dyDescent="0.25">
      <c r="B30" s="21">
        <v>27</v>
      </c>
      <c r="C30" s="22" t="e" cm="1">
        <f t="array" aca="1" ref="C30" ca="1">INDIRECT("Trámite"&amp;$B30&amp;"!"&amp;C$2)</f>
        <v>#REF!</v>
      </c>
      <c r="D30" s="22" t="e" cm="1">
        <f t="array" aca="1" ref="D30" ca="1">INDIRECT("Trámite"&amp;$B30&amp;"!"&amp;D$2)</f>
        <v>#REF!</v>
      </c>
      <c r="E30" s="22" t="e" cm="1">
        <f t="array" aca="1" ref="E30" ca="1">INDIRECT("Trámite"&amp;$B30&amp;"!"&amp;E$2)</f>
        <v>#REF!</v>
      </c>
      <c r="F30" s="22" t="e" cm="1">
        <f t="array" aca="1" ref="F30" ca="1">INDIRECT("Trámite"&amp;$B30&amp;"!"&amp;F$2)</f>
        <v>#REF!</v>
      </c>
      <c r="G30" s="22" t="e" cm="1">
        <f t="array" aca="1" ref="G30" ca="1">INDIRECT("Trámite"&amp;$B30&amp;"!"&amp;G$2)</f>
        <v>#REF!</v>
      </c>
      <c r="H30" s="22" t="e" cm="1">
        <f t="array" aca="1" ref="H30" ca="1">INDIRECT("Trámite"&amp;$B30&amp;"!"&amp;H$2)</f>
        <v>#REF!</v>
      </c>
      <c r="I30" s="22" t="e" cm="1">
        <f t="array" aca="1" ref="I30" ca="1">INDIRECT("Trámite"&amp;$B30&amp;"!"&amp;I$2)</f>
        <v>#REF!</v>
      </c>
      <c r="J30" s="22" t="e" cm="1">
        <f t="array" aca="1" ref="J30" ca="1">INDIRECT("Trámite"&amp;$B30&amp;"!"&amp;J$2)</f>
        <v>#REF!</v>
      </c>
      <c r="K30" s="22" t="e" cm="1">
        <f t="array" aca="1" ref="K30" ca="1">INDIRECT("Trámite"&amp;$B30&amp;"!"&amp;K$2)</f>
        <v>#REF!</v>
      </c>
      <c r="L30" s="22" t="e" cm="1">
        <f t="array" aca="1" ref="L30" ca="1">INDIRECT("Trámite"&amp;$B30&amp;"!"&amp;L$2)</f>
        <v>#REF!</v>
      </c>
      <c r="M30" s="22" t="e" cm="1">
        <f t="array" aca="1" ref="M30" ca="1">INDIRECT("Trámite"&amp;$B30&amp;"!"&amp;M$2)</f>
        <v>#REF!</v>
      </c>
      <c r="N30" s="22" t="e" cm="1">
        <f t="array" aca="1" ref="N30" ca="1">INDIRECT("Trámite"&amp;$B30&amp;"!"&amp;N$2)</f>
        <v>#REF!</v>
      </c>
      <c r="O30" s="22" t="e" cm="1">
        <f t="array" aca="1" ref="O30" ca="1">INDIRECT("Trámite"&amp;$B30&amp;"!"&amp;O$2)</f>
        <v>#REF!</v>
      </c>
      <c r="P30" s="22" t="e" cm="1">
        <f t="array" aca="1" ref="P30" ca="1">INDIRECT("Trámite"&amp;$B30&amp;"!"&amp;P$2)</f>
        <v>#REF!</v>
      </c>
      <c r="Q30" s="22" t="e" cm="1">
        <f t="array" aca="1" ref="Q30" ca="1">INDIRECT("Trámite"&amp;$B30&amp;"!"&amp;Q$2)</f>
        <v>#REF!</v>
      </c>
      <c r="R30" s="22" t="e" cm="1">
        <f t="array" aca="1" ref="R30" ca="1">INDIRECT("Trámite"&amp;$B30&amp;"!"&amp;R$2)</f>
        <v>#REF!</v>
      </c>
      <c r="S30" s="22" t="e" cm="1">
        <f t="array" aca="1" ref="S30" ca="1">INDIRECT("Trámite"&amp;$B30&amp;"!"&amp;S$2)</f>
        <v>#REF!</v>
      </c>
      <c r="T30" s="22" t="e" cm="1">
        <f t="array" aca="1" ref="T30" ca="1">INDIRECT("Trámite"&amp;$B30&amp;"!"&amp;T$2)</f>
        <v>#REF!</v>
      </c>
      <c r="U30" s="22" t="e" cm="1">
        <f t="array" aca="1" ref="U30" ca="1">INDIRECT("Trámite"&amp;$B30&amp;"!"&amp;U$2)</f>
        <v>#REF!</v>
      </c>
      <c r="V30" s="22" t="e" cm="1">
        <f t="array" aca="1" ref="V30" ca="1">INDIRECT("Trámite"&amp;$B30&amp;"!"&amp;V$2)</f>
        <v>#REF!</v>
      </c>
      <c r="W30" s="22" t="e" cm="1">
        <f t="array" aca="1" ref="W30" ca="1">INDIRECT("Trámite"&amp;$B30&amp;"!"&amp;W$2)</f>
        <v>#REF!</v>
      </c>
      <c r="X30" s="22" t="e" cm="1">
        <f t="array" aca="1" ref="X30" ca="1">INDIRECT("Trámite"&amp;$B30&amp;"!"&amp;X$2)</f>
        <v>#REF!</v>
      </c>
      <c r="Y30" s="22" t="e" cm="1">
        <f t="array" aca="1" ref="Y30" ca="1">INDIRECT("Trámite"&amp;$B30&amp;"!"&amp;Y$2)</f>
        <v>#REF!</v>
      </c>
      <c r="Z30" s="22" t="e" cm="1">
        <f t="array" aca="1" ref="Z30" ca="1">INDIRECT("Trámite"&amp;$B30&amp;"!"&amp;Z$2)</f>
        <v>#REF!</v>
      </c>
      <c r="AA30" s="22" t="e" cm="1">
        <f t="array" aca="1" ref="AA30" ca="1">INDIRECT("Trámite"&amp;$B30&amp;"!"&amp;AA$2)</f>
        <v>#REF!</v>
      </c>
      <c r="AB30" s="22" t="e" cm="1">
        <f t="array" aca="1" ref="AB30" ca="1">INDIRECT("Trámite"&amp;$B30&amp;"!"&amp;AB$2)</f>
        <v>#REF!</v>
      </c>
      <c r="AC30" s="22" t="e" cm="1">
        <f t="array" aca="1" ref="AC30" ca="1">INDIRECT("Trámite"&amp;$B30&amp;"!"&amp;AC$2)</f>
        <v>#REF!</v>
      </c>
      <c r="AD30" s="22" t="e" cm="1">
        <f t="array" aca="1" ref="AD30" ca="1">INDIRECT("Trámite"&amp;$B30&amp;"!"&amp;AD$2)</f>
        <v>#REF!</v>
      </c>
      <c r="AE30" s="22" t="e" cm="1">
        <f t="array" aca="1" ref="AE30" ca="1">INDIRECT("Trámite"&amp;$B30&amp;"!"&amp;AE$2)</f>
        <v>#REF!</v>
      </c>
      <c r="AF30" s="22" t="e" cm="1">
        <f t="array" aca="1" ref="AF30" ca="1">INDIRECT("Trámite"&amp;$B30&amp;"!"&amp;AF$2)</f>
        <v>#REF!</v>
      </c>
      <c r="AG30" s="22" t="e" cm="1">
        <f t="array" aca="1" ref="AG30" ca="1">INDIRECT("Trámite"&amp;$B30&amp;"!"&amp;AG$2)</f>
        <v>#REF!</v>
      </c>
      <c r="AH30" s="22" t="e" cm="1">
        <f t="array" aca="1" ref="AH30" ca="1">INDIRECT("Trámite"&amp;$B30&amp;"!"&amp;AH$2)</f>
        <v>#REF!</v>
      </c>
      <c r="AI30" s="22" t="e" cm="1">
        <f t="array" aca="1" ref="AI30" ca="1">INDIRECT("Trámite"&amp;$B30&amp;"!"&amp;AI$2)</f>
        <v>#REF!</v>
      </c>
      <c r="AJ30" s="22" t="e" cm="1">
        <f t="array" aca="1" ref="AJ30" ca="1">INDIRECT("Trámite"&amp;$B30&amp;"!"&amp;AJ$2)</f>
        <v>#REF!</v>
      </c>
      <c r="AK30" s="22" t="e" cm="1">
        <f t="array" aca="1" ref="AK30" ca="1">INDIRECT("Trámite"&amp;$B30&amp;"!"&amp;AK$2)</f>
        <v>#REF!</v>
      </c>
      <c r="AL30" s="22" t="e" cm="1">
        <f t="array" aca="1" ref="AL30" ca="1">INDIRECT("Trámite"&amp;$B30&amp;"!"&amp;AL$2)</f>
        <v>#REF!</v>
      </c>
      <c r="AM30" s="22" t="e" cm="1">
        <f t="array" aca="1" ref="AM30" ca="1">INDIRECT("Trámite"&amp;$B30&amp;"!"&amp;AM$2)</f>
        <v>#REF!</v>
      </c>
      <c r="AN30" s="22" t="e" cm="1">
        <f t="array" aca="1" ref="AN30" ca="1">INDIRECT("Trámite"&amp;$B30&amp;"!"&amp;AN$2)</f>
        <v>#REF!</v>
      </c>
      <c r="AO30" s="22" t="e" cm="1">
        <f t="array" aca="1" ref="AO30" ca="1">INDIRECT("Trámite"&amp;$B30&amp;"!"&amp;AO$2)</f>
        <v>#REF!</v>
      </c>
      <c r="AP30" s="22" t="e" cm="1">
        <f t="array" aca="1" ref="AP30" ca="1">INDIRECT("Trámite"&amp;$B30&amp;"!"&amp;AP$2)</f>
        <v>#REF!</v>
      </c>
      <c r="AQ30" s="22" t="e" cm="1">
        <f t="array" aca="1" ref="AQ30" ca="1">INDIRECT("Trámite"&amp;$B30&amp;"!"&amp;AQ$2)</f>
        <v>#REF!</v>
      </c>
      <c r="AR30" s="22" t="e" cm="1">
        <f t="array" aca="1" ref="AR30" ca="1">INDIRECT("Trámite"&amp;$B30&amp;"!"&amp;AR$2)</f>
        <v>#REF!</v>
      </c>
      <c r="AS30" s="22" t="e" cm="1">
        <f t="array" aca="1" ref="AS30" ca="1">INDIRECT("Trámite"&amp;$B30&amp;"!"&amp;AS$2)</f>
        <v>#REF!</v>
      </c>
      <c r="AT30" s="22" t="e" cm="1">
        <f t="array" aca="1" ref="AT30" ca="1">INDIRECT("Trámite"&amp;$B30&amp;"!"&amp;AT$2)</f>
        <v>#REF!</v>
      </c>
      <c r="AU30" s="22" t="e" cm="1">
        <f t="array" aca="1" ref="AU30" ca="1">INDIRECT("Trámite"&amp;$B30&amp;"!"&amp;AU$2)</f>
        <v>#REF!</v>
      </c>
      <c r="AV30" s="22" t="e" cm="1">
        <f t="array" aca="1" ref="AV30" ca="1">INDIRECT("Trámite"&amp;$B30&amp;"!"&amp;AV$2)</f>
        <v>#REF!</v>
      </c>
      <c r="AW30" s="22" t="e" cm="1">
        <f t="array" aca="1" ref="AW30" ca="1">INDIRECT("Trámite"&amp;$B30&amp;"!"&amp;AW$2)</f>
        <v>#REF!</v>
      </c>
      <c r="AX30" s="22" t="e" cm="1">
        <f t="array" aca="1" ref="AX30" ca="1">INDIRECT("Trámite"&amp;$B30&amp;"!"&amp;AX$2)</f>
        <v>#REF!</v>
      </c>
      <c r="AY30" s="22" t="e" cm="1">
        <f t="array" aca="1" ref="AY30" ca="1">INDIRECT("Trámite"&amp;$B30&amp;"!"&amp;AY$2)</f>
        <v>#REF!</v>
      </c>
      <c r="AZ30" s="22" t="e" cm="1">
        <f t="array" aca="1" ref="AZ30" ca="1">INDIRECT("Trámite"&amp;$B30&amp;"!"&amp;AZ$2)</f>
        <v>#REF!</v>
      </c>
      <c r="BA30" s="22" t="e" cm="1">
        <f t="array" aca="1" ref="BA30" ca="1">INDIRECT("Trámite"&amp;$B30&amp;"!"&amp;BA$2)</f>
        <v>#REF!</v>
      </c>
      <c r="BB30" s="22" t="e" cm="1">
        <f t="array" aca="1" ref="BB30" ca="1">INDIRECT("Trámite"&amp;$B30&amp;"!"&amp;BB$2)</f>
        <v>#REF!</v>
      </c>
      <c r="BC30" s="22" t="e" cm="1">
        <f t="array" aca="1" ref="BC30" ca="1">INDIRECT("Trámite"&amp;$B30&amp;"!"&amp;BC$2)</f>
        <v>#REF!</v>
      </c>
      <c r="BD30" s="22" t="e" cm="1">
        <f t="array" aca="1" ref="BD30" ca="1">INDIRECT("Trámite"&amp;$B30&amp;"!"&amp;BD$2)</f>
        <v>#REF!</v>
      </c>
      <c r="BE30" s="22" t="e" cm="1">
        <f t="array" aca="1" ref="BE30" ca="1">INDIRECT("Trámite"&amp;$B30&amp;"!"&amp;BE$2)</f>
        <v>#REF!</v>
      </c>
      <c r="BF30" s="22" t="e" cm="1">
        <f t="array" aca="1" ref="BF30" ca="1">INDIRECT("Trámite"&amp;$B30&amp;"!"&amp;BF$2)</f>
        <v>#REF!</v>
      </c>
      <c r="BG30" s="22" t="e" cm="1">
        <f t="array" aca="1" ref="BG30" ca="1">INDIRECT("Trámite"&amp;$B30&amp;"!"&amp;BG$2)</f>
        <v>#REF!</v>
      </c>
      <c r="BH30" s="22" t="e" cm="1">
        <f t="array" aca="1" ref="BH30" ca="1">INDIRECT("Trámite"&amp;$B30&amp;"!"&amp;BH$2)</f>
        <v>#REF!</v>
      </c>
      <c r="BI30" s="22" t="e" cm="1">
        <f t="array" aca="1" ref="BI30" ca="1">INDIRECT("Trámite"&amp;$B30&amp;"!"&amp;BI$2)</f>
        <v>#REF!</v>
      </c>
      <c r="BJ30" s="22" t="e" cm="1">
        <f t="array" aca="1" ref="BJ30" ca="1">INDIRECT("Trámite"&amp;$B30&amp;"!"&amp;BJ$2)</f>
        <v>#REF!</v>
      </c>
      <c r="BK30" s="22" t="e" cm="1">
        <f t="array" aca="1" ref="BK30" ca="1">INDIRECT("Trámite"&amp;$B30&amp;"!"&amp;BK$2)</f>
        <v>#REF!</v>
      </c>
      <c r="BL30" s="22" t="e" cm="1">
        <f t="array" aca="1" ref="BL30" ca="1">INDIRECT("Trámite"&amp;$B30&amp;"!"&amp;BL$2)</f>
        <v>#REF!</v>
      </c>
      <c r="BM30" s="22" t="e" cm="1">
        <f t="array" aca="1" ref="BM30" ca="1">INDIRECT("Trámite"&amp;$B30&amp;"!"&amp;BM$2)</f>
        <v>#REF!</v>
      </c>
      <c r="BN30" s="22" t="e" cm="1">
        <f t="array" aca="1" ref="BN30" ca="1">INDIRECT("Trámite"&amp;$B30&amp;"!"&amp;BN$2)</f>
        <v>#REF!</v>
      </c>
      <c r="BO30" s="22" t="e" cm="1">
        <f t="array" aca="1" ref="BO30" ca="1">INDIRECT("Trámite"&amp;$B30&amp;"!"&amp;BO$2)</f>
        <v>#REF!</v>
      </c>
      <c r="BP30" s="22" t="e" cm="1">
        <f t="array" aca="1" ref="BP30" ca="1">INDIRECT("Trámite"&amp;$B30&amp;"!"&amp;BP$2)</f>
        <v>#REF!</v>
      </c>
      <c r="BQ30" s="22" t="e" cm="1">
        <f t="array" aca="1" ref="BQ30" ca="1">INDIRECT("Trámite"&amp;$B30&amp;"!"&amp;BQ$2)</f>
        <v>#REF!</v>
      </c>
      <c r="BR30" s="22" t="e" cm="1">
        <f t="array" aca="1" ref="BR30" ca="1">INDIRECT("Trámite"&amp;$B30&amp;"!"&amp;BR$2)</f>
        <v>#REF!</v>
      </c>
      <c r="BS30" s="22" t="e" cm="1">
        <f t="array" aca="1" ref="BS30" ca="1">INDIRECT("Trámite"&amp;$B30&amp;"!"&amp;BS$2)</f>
        <v>#REF!</v>
      </c>
      <c r="BT30" s="22" t="e" cm="1">
        <f t="array" aca="1" ref="BT30" ca="1">INDIRECT("Trámite"&amp;$B30&amp;"!"&amp;BT$2)</f>
        <v>#REF!</v>
      </c>
      <c r="BU30" s="22" t="e" cm="1">
        <f t="array" aca="1" ref="BU30" ca="1">INDIRECT("Trámite"&amp;$B30&amp;"!"&amp;BU$2)</f>
        <v>#REF!</v>
      </c>
      <c r="BV30" s="22" t="e" cm="1">
        <f t="array" aca="1" ref="BV30" ca="1">INDIRECT("Trámite"&amp;$B30&amp;"!"&amp;BV$2)</f>
        <v>#REF!</v>
      </c>
      <c r="BW30" s="22" t="e" cm="1">
        <f t="array" aca="1" ref="BW30" ca="1">INDIRECT("Trámite"&amp;$B30&amp;"!"&amp;BW$2)</f>
        <v>#REF!</v>
      </c>
      <c r="BX30" s="22" t="e" cm="1">
        <f t="array" aca="1" ref="BX30" ca="1">INDIRECT("Trámite"&amp;$B30&amp;"!"&amp;BX$2)</f>
        <v>#REF!</v>
      </c>
      <c r="BY30" s="22" t="e" cm="1">
        <f t="array" aca="1" ref="BY30" ca="1">INDIRECT("Trámite"&amp;$B30&amp;"!"&amp;BY$2)</f>
        <v>#REF!</v>
      </c>
      <c r="BZ30" s="22" t="e" cm="1">
        <f t="array" aca="1" ref="BZ30" ca="1">INDIRECT("Trámite"&amp;$B30&amp;"!"&amp;BZ$2)</f>
        <v>#REF!</v>
      </c>
      <c r="CA30" s="22" t="e" cm="1">
        <f t="array" aca="1" ref="CA30" ca="1">INDIRECT("Trámite"&amp;$B30&amp;"!"&amp;CA$2)</f>
        <v>#REF!</v>
      </c>
      <c r="CB30" s="22" t="e" cm="1">
        <f t="array" aca="1" ref="CB30" ca="1">INDIRECT("Trámite"&amp;$B30&amp;"!"&amp;CB$2)</f>
        <v>#REF!</v>
      </c>
      <c r="CC30" s="22" t="e" cm="1">
        <f t="array" aca="1" ref="CC30" ca="1">INDIRECT("Trámite"&amp;$B30&amp;"!"&amp;CC$2)</f>
        <v>#REF!</v>
      </c>
      <c r="CD30" s="22" t="e" cm="1">
        <f t="array" aca="1" ref="CD30" ca="1">INDIRECT("Trámite"&amp;$B30&amp;"!"&amp;CD$2)</f>
        <v>#REF!</v>
      </c>
      <c r="CE30" s="22" t="e" cm="1">
        <f t="array" aca="1" ref="CE30" ca="1">INDIRECT("Trámite"&amp;$B30&amp;"!"&amp;CE$2)</f>
        <v>#REF!</v>
      </c>
      <c r="CF30" s="22" t="e" cm="1">
        <f t="array" aca="1" ref="CF30" ca="1">INDIRECT("Trámite"&amp;$B30&amp;"!"&amp;CF$2)</f>
        <v>#REF!</v>
      </c>
      <c r="CG30" s="22" t="e" cm="1">
        <f t="array" aca="1" ref="CG30" ca="1">INDIRECT("Trámite"&amp;$B30&amp;"!"&amp;CG$2)</f>
        <v>#REF!</v>
      </c>
      <c r="CH30" s="22" t="e" cm="1">
        <f t="array" aca="1" ref="CH30" ca="1">INDIRECT("Trámite"&amp;$B30&amp;"!"&amp;CH$2)</f>
        <v>#REF!</v>
      </c>
      <c r="CI30" s="22" t="e" cm="1">
        <f t="array" aca="1" ref="CI30" ca="1">INDIRECT("Trámite"&amp;$B30&amp;"!"&amp;CI$2)</f>
        <v>#REF!</v>
      </c>
      <c r="CJ30" s="22" t="e" cm="1">
        <f t="array" aca="1" ref="CJ30" ca="1">INDIRECT("Trámite"&amp;$B30&amp;"!"&amp;CJ$2)</f>
        <v>#REF!</v>
      </c>
      <c r="CK30" s="22" t="e" cm="1">
        <f t="array" aca="1" ref="CK30" ca="1">INDIRECT("Trámite"&amp;$B30&amp;"!"&amp;CK$2)</f>
        <v>#REF!</v>
      </c>
      <c r="CL30" s="22" t="e" cm="1">
        <f t="array" aca="1" ref="CL30" ca="1">INDIRECT("Trámite"&amp;$B30&amp;"!"&amp;CL$2)</f>
        <v>#REF!</v>
      </c>
      <c r="CM30" s="22" t="e" cm="1">
        <f t="array" aca="1" ref="CM30" ca="1">INDIRECT("Trámite"&amp;$B30&amp;"!"&amp;CM$2)</f>
        <v>#REF!</v>
      </c>
      <c r="CN30" s="22" t="e" cm="1">
        <f t="array" aca="1" ref="CN30" ca="1">INDIRECT("Trámite"&amp;$B30&amp;"!"&amp;CN$2)</f>
        <v>#REF!</v>
      </c>
      <c r="CO30" s="22" t="e" cm="1">
        <f t="array" aca="1" ref="CO30" ca="1">INDIRECT("Trámite"&amp;$B30&amp;"!"&amp;CO$2)</f>
        <v>#REF!</v>
      </c>
      <c r="CP30" s="22" t="e" cm="1">
        <f t="array" aca="1" ref="CP30" ca="1">INDIRECT("Trámite"&amp;$B30&amp;"!"&amp;CP$2)</f>
        <v>#REF!</v>
      </c>
      <c r="CQ30" s="22" t="e" cm="1">
        <f t="array" aca="1" ref="CQ30" ca="1">INDIRECT("Trámite"&amp;$B30&amp;"!"&amp;CQ$2)</f>
        <v>#REF!</v>
      </c>
      <c r="CR30" s="22" t="e" cm="1">
        <f t="array" aca="1" ref="CR30" ca="1">INDIRECT("Trámite"&amp;$B30&amp;"!"&amp;CR$2)</f>
        <v>#REF!</v>
      </c>
      <c r="CS30" s="22" t="e" cm="1">
        <f t="array" aca="1" ref="CS30" ca="1">INDIRECT("Trámite"&amp;$B30&amp;"!"&amp;CS$2)</f>
        <v>#REF!</v>
      </c>
      <c r="CT30" s="22" t="e" cm="1">
        <f t="array" aca="1" ref="CT30" ca="1">INDIRECT("Trámite"&amp;$B30&amp;"!"&amp;CT$2)</f>
        <v>#REF!</v>
      </c>
      <c r="CU30" s="22" t="e" cm="1">
        <f t="array" aca="1" ref="CU30" ca="1">INDIRECT("Trámite"&amp;$B30&amp;"!"&amp;CU$2)</f>
        <v>#REF!</v>
      </c>
      <c r="CV30" s="22" t="e" cm="1">
        <f t="array" aca="1" ref="CV30" ca="1">INDIRECT("Trámite"&amp;$B30&amp;"!"&amp;CV$2)</f>
        <v>#REF!</v>
      </c>
      <c r="CW30" s="22" t="e" cm="1">
        <f t="array" aca="1" ref="CW30" ca="1">INDIRECT("Trámite"&amp;$B30&amp;"!"&amp;CW$2)</f>
        <v>#REF!</v>
      </c>
      <c r="CX30" s="22" t="e" cm="1">
        <f t="array" aca="1" ref="CX30" ca="1">INDIRECT("Trámite"&amp;$B30&amp;"!"&amp;CX$2)</f>
        <v>#REF!</v>
      </c>
      <c r="CY30" s="22" t="e" cm="1">
        <f t="array" aca="1" ref="CY30" ca="1">INDIRECT("Trámite"&amp;$B30&amp;"!"&amp;CY$2)</f>
        <v>#REF!</v>
      </c>
      <c r="CZ30" s="22" t="e" cm="1">
        <f t="array" aca="1" ref="CZ30" ca="1">INDIRECT("Trámite"&amp;$B30&amp;"!"&amp;CZ$2)</f>
        <v>#REF!</v>
      </c>
      <c r="DA30" s="22" t="e" cm="1">
        <f t="array" aca="1" ref="DA30" ca="1">INDIRECT("Trámite"&amp;$B30&amp;"!"&amp;DA$2)</f>
        <v>#REF!</v>
      </c>
      <c r="DB30" s="22" t="e" cm="1">
        <f t="array" aca="1" ref="DB30" ca="1">INDIRECT("Trámite"&amp;$B30&amp;"!"&amp;DB$2)</f>
        <v>#REF!</v>
      </c>
      <c r="DC30" s="22" t="e" cm="1">
        <f t="array" aca="1" ref="DC30" ca="1">INDIRECT("Trámite"&amp;$B30&amp;"!"&amp;DC$2)</f>
        <v>#REF!</v>
      </c>
      <c r="DD30" s="22" t="e" cm="1">
        <f t="array" aca="1" ref="DD30" ca="1">INDIRECT("Trámite"&amp;$B30&amp;"!"&amp;DD$2)</f>
        <v>#REF!</v>
      </c>
      <c r="DE30" s="22" t="e" cm="1">
        <f t="array" aca="1" ref="DE30" ca="1">INDIRECT("Trámite"&amp;$B30&amp;"!"&amp;DE$2)</f>
        <v>#REF!</v>
      </c>
      <c r="DF30" s="22" t="e" cm="1">
        <f t="array" aca="1" ref="DF30" ca="1">INDIRECT("Trámite"&amp;$B30&amp;"!"&amp;DF$2)</f>
        <v>#REF!</v>
      </c>
      <c r="DG30" s="22" t="e" cm="1">
        <f t="array" aca="1" ref="DG30" ca="1">INDIRECT("Trámite"&amp;$B30&amp;"!"&amp;DG$2)</f>
        <v>#REF!</v>
      </c>
      <c r="DH30" s="22" t="e" cm="1">
        <f t="array" aca="1" ref="DH30" ca="1">INDIRECT("Trámite"&amp;$B30&amp;"!"&amp;DH$2)</f>
        <v>#REF!</v>
      </c>
      <c r="DI30" s="22" t="e" cm="1">
        <f t="array" aca="1" ref="DI30" ca="1">INDIRECT("Trámite"&amp;$B30&amp;"!"&amp;DI$2)</f>
        <v>#REF!</v>
      </c>
      <c r="DJ30" s="22" t="e" cm="1">
        <f t="array" aca="1" ref="DJ30" ca="1">INDIRECT("Trámite"&amp;$B30&amp;"!"&amp;DJ$2)</f>
        <v>#REF!</v>
      </c>
      <c r="DK30" s="22" t="e" cm="1">
        <f t="array" aca="1" ref="DK30" ca="1">INDIRECT("Trámite"&amp;$B30&amp;"!"&amp;DK$2)</f>
        <v>#REF!</v>
      </c>
      <c r="DL30" s="22" t="e" cm="1">
        <f t="array" aca="1" ref="DL30" ca="1">INDIRECT("Trámite"&amp;$B30&amp;"!"&amp;DL$2)</f>
        <v>#REF!</v>
      </c>
      <c r="DM30" s="22" t="e" cm="1">
        <f t="array" aca="1" ref="DM30" ca="1">INDIRECT("Trámite"&amp;$B30&amp;"!"&amp;DM$2)</f>
        <v>#REF!</v>
      </c>
      <c r="DN30" s="22" t="e" cm="1">
        <f t="array" aca="1" ref="DN30" ca="1">INDIRECT("Trámite"&amp;$B30&amp;"!"&amp;DN$2)</f>
        <v>#REF!</v>
      </c>
      <c r="DO30" s="22" t="e" cm="1">
        <f t="array" aca="1" ref="DO30" ca="1">INDIRECT("Trámite"&amp;$B30&amp;"!"&amp;DO$2)</f>
        <v>#REF!</v>
      </c>
      <c r="DP30" s="22" t="e" cm="1">
        <f t="array" aca="1" ref="DP30" ca="1">INDIRECT("Trámite"&amp;$B30&amp;"!"&amp;DP$2)</f>
        <v>#REF!</v>
      </c>
      <c r="DQ30" s="22" t="e" cm="1">
        <f t="array" aca="1" ref="DQ30" ca="1">INDIRECT("Trámite"&amp;$B30&amp;"!"&amp;DQ$2)</f>
        <v>#REF!</v>
      </c>
      <c r="DR30" s="22" t="e" cm="1">
        <f t="array" aca="1" ref="DR30" ca="1">INDIRECT("Trámite"&amp;$B30&amp;"!"&amp;DR$2)</f>
        <v>#REF!</v>
      </c>
      <c r="DS30" s="22" t="e" cm="1">
        <f t="array" aca="1" ref="DS30" ca="1">INDIRECT("Trámite"&amp;$B30&amp;"!"&amp;DS$2)</f>
        <v>#REF!</v>
      </c>
      <c r="DT30" s="22" t="e" cm="1">
        <f t="array" aca="1" ref="DT30" ca="1">INDIRECT("Trámite"&amp;$B30&amp;"!"&amp;DT$2)</f>
        <v>#REF!</v>
      </c>
      <c r="DU30" s="22" t="e" cm="1">
        <f t="array" aca="1" ref="DU30" ca="1">INDIRECT("Trámite"&amp;$B30&amp;"!"&amp;DU$2)</f>
        <v>#REF!</v>
      </c>
      <c r="DV30" s="22" t="e" cm="1">
        <f t="array" aca="1" ref="DV30" ca="1">INDIRECT("Trámite"&amp;$B30&amp;"!"&amp;DV$2)</f>
        <v>#REF!</v>
      </c>
      <c r="DW30" s="22" t="e" cm="1">
        <f t="array" aca="1" ref="DW30" ca="1">INDIRECT("Trámite"&amp;$B30&amp;"!"&amp;DW$2)</f>
        <v>#REF!</v>
      </c>
      <c r="DX30" s="22" t="e" cm="1">
        <f t="array" aca="1" ref="DX30" ca="1">INDIRECT("Trámite"&amp;$B30&amp;"!"&amp;DX$2)</f>
        <v>#REF!</v>
      </c>
      <c r="DY30" s="22" t="e" cm="1">
        <f t="array" aca="1" ref="DY30" ca="1">INDIRECT("Trámite"&amp;$B30&amp;"!"&amp;DY$2)</f>
        <v>#REF!</v>
      </c>
      <c r="DZ30" s="22" t="e" cm="1">
        <f t="array" aca="1" ref="DZ30" ca="1">INDIRECT("Trámite"&amp;$B30&amp;"!"&amp;DZ$2)</f>
        <v>#REF!</v>
      </c>
      <c r="EA30" s="22" t="e" cm="1">
        <f t="array" aca="1" ref="EA30" ca="1">INDIRECT("Trámite"&amp;$B30&amp;"!"&amp;EA$2)</f>
        <v>#REF!</v>
      </c>
    </row>
    <row r="31" spans="2:131" x14ac:dyDescent="0.25">
      <c r="B31" s="21">
        <v>28</v>
      </c>
      <c r="C31" s="22" t="e" cm="1">
        <f t="array" aca="1" ref="C31" ca="1">INDIRECT("Trámite"&amp;$B31&amp;"!"&amp;C$2)</f>
        <v>#REF!</v>
      </c>
      <c r="D31" s="22" t="e" cm="1">
        <f t="array" aca="1" ref="D31" ca="1">INDIRECT("Trámite"&amp;$B31&amp;"!"&amp;D$2)</f>
        <v>#REF!</v>
      </c>
      <c r="E31" s="22" t="e" cm="1">
        <f t="array" aca="1" ref="E31" ca="1">INDIRECT("Trámite"&amp;$B31&amp;"!"&amp;E$2)</f>
        <v>#REF!</v>
      </c>
      <c r="F31" s="22" t="e" cm="1">
        <f t="array" aca="1" ref="F31" ca="1">INDIRECT("Trámite"&amp;$B31&amp;"!"&amp;F$2)</f>
        <v>#REF!</v>
      </c>
      <c r="G31" s="22" t="e" cm="1">
        <f t="array" aca="1" ref="G31" ca="1">INDIRECT("Trámite"&amp;$B31&amp;"!"&amp;G$2)</f>
        <v>#REF!</v>
      </c>
      <c r="H31" s="22" t="e" cm="1">
        <f t="array" aca="1" ref="H31" ca="1">INDIRECT("Trámite"&amp;$B31&amp;"!"&amp;H$2)</f>
        <v>#REF!</v>
      </c>
      <c r="I31" s="22" t="e" cm="1">
        <f t="array" aca="1" ref="I31" ca="1">INDIRECT("Trámite"&amp;$B31&amp;"!"&amp;I$2)</f>
        <v>#REF!</v>
      </c>
      <c r="J31" s="22" t="e" cm="1">
        <f t="array" aca="1" ref="J31" ca="1">INDIRECT("Trámite"&amp;$B31&amp;"!"&amp;J$2)</f>
        <v>#REF!</v>
      </c>
      <c r="K31" s="22" t="e" cm="1">
        <f t="array" aca="1" ref="K31" ca="1">INDIRECT("Trámite"&amp;$B31&amp;"!"&amp;K$2)</f>
        <v>#REF!</v>
      </c>
      <c r="L31" s="22" t="e" cm="1">
        <f t="array" aca="1" ref="L31" ca="1">INDIRECT("Trámite"&amp;$B31&amp;"!"&amp;L$2)</f>
        <v>#REF!</v>
      </c>
      <c r="M31" s="22" t="e" cm="1">
        <f t="array" aca="1" ref="M31" ca="1">INDIRECT("Trámite"&amp;$B31&amp;"!"&amp;M$2)</f>
        <v>#REF!</v>
      </c>
      <c r="N31" s="22" t="e" cm="1">
        <f t="array" aca="1" ref="N31" ca="1">INDIRECT("Trámite"&amp;$B31&amp;"!"&amp;N$2)</f>
        <v>#REF!</v>
      </c>
      <c r="O31" s="22" t="e" cm="1">
        <f t="array" aca="1" ref="O31" ca="1">INDIRECT("Trámite"&amp;$B31&amp;"!"&amp;O$2)</f>
        <v>#REF!</v>
      </c>
      <c r="P31" s="22" t="e" cm="1">
        <f t="array" aca="1" ref="P31" ca="1">INDIRECT("Trámite"&amp;$B31&amp;"!"&amp;P$2)</f>
        <v>#REF!</v>
      </c>
      <c r="Q31" s="22" t="e" cm="1">
        <f t="array" aca="1" ref="Q31" ca="1">INDIRECT("Trámite"&amp;$B31&amp;"!"&amp;Q$2)</f>
        <v>#REF!</v>
      </c>
      <c r="R31" s="22" t="e" cm="1">
        <f t="array" aca="1" ref="R31" ca="1">INDIRECT("Trámite"&amp;$B31&amp;"!"&amp;R$2)</f>
        <v>#REF!</v>
      </c>
      <c r="S31" s="22" t="e" cm="1">
        <f t="array" aca="1" ref="S31" ca="1">INDIRECT("Trámite"&amp;$B31&amp;"!"&amp;S$2)</f>
        <v>#REF!</v>
      </c>
      <c r="T31" s="22" t="e" cm="1">
        <f t="array" aca="1" ref="T31" ca="1">INDIRECT("Trámite"&amp;$B31&amp;"!"&amp;T$2)</f>
        <v>#REF!</v>
      </c>
      <c r="U31" s="22" t="e" cm="1">
        <f t="array" aca="1" ref="U31" ca="1">INDIRECT("Trámite"&amp;$B31&amp;"!"&amp;U$2)</f>
        <v>#REF!</v>
      </c>
      <c r="V31" s="22" t="e" cm="1">
        <f t="array" aca="1" ref="V31" ca="1">INDIRECT("Trámite"&amp;$B31&amp;"!"&amp;V$2)</f>
        <v>#REF!</v>
      </c>
      <c r="W31" s="22" t="e" cm="1">
        <f t="array" aca="1" ref="W31" ca="1">INDIRECT("Trámite"&amp;$B31&amp;"!"&amp;W$2)</f>
        <v>#REF!</v>
      </c>
      <c r="X31" s="22" t="e" cm="1">
        <f t="array" aca="1" ref="X31" ca="1">INDIRECT("Trámite"&amp;$B31&amp;"!"&amp;X$2)</f>
        <v>#REF!</v>
      </c>
      <c r="Y31" s="22" t="e" cm="1">
        <f t="array" aca="1" ref="Y31" ca="1">INDIRECT("Trámite"&amp;$B31&amp;"!"&amp;Y$2)</f>
        <v>#REF!</v>
      </c>
      <c r="Z31" s="22" t="e" cm="1">
        <f t="array" aca="1" ref="Z31" ca="1">INDIRECT("Trámite"&amp;$B31&amp;"!"&amp;Z$2)</f>
        <v>#REF!</v>
      </c>
      <c r="AA31" s="22" t="e" cm="1">
        <f t="array" aca="1" ref="AA31" ca="1">INDIRECT("Trámite"&amp;$B31&amp;"!"&amp;AA$2)</f>
        <v>#REF!</v>
      </c>
      <c r="AB31" s="22" t="e" cm="1">
        <f t="array" aca="1" ref="AB31" ca="1">INDIRECT("Trámite"&amp;$B31&amp;"!"&amp;AB$2)</f>
        <v>#REF!</v>
      </c>
      <c r="AC31" s="22" t="e" cm="1">
        <f t="array" aca="1" ref="AC31" ca="1">INDIRECT("Trámite"&amp;$B31&amp;"!"&amp;AC$2)</f>
        <v>#REF!</v>
      </c>
      <c r="AD31" s="22" t="e" cm="1">
        <f t="array" aca="1" ref="AD31" ca="1">INDIRECT("Trámite"&amp;$B31&amp;"!"&amp;AD$2)</f>
        <v>#REF!</v>
      </c>
      <c r="AE31" s="22" t="e" cm="1">
        <f t="array" aca="1" ref="AE31" ca="1">INDIRECT("Trámite"&amp;$B31&amp;"!"&amp;AE$2)</f>
        <v>#REF!</v>
      </c>
      <c r="AF31" s="22" t="e" cm="1">
        <f t="array" aca="1" ref="AF31" ca="1">INDIRECT("Trámite"&amp;$B31&amp;"!"&amp;AF$2)</f>
        <v>#REF!</v>
      </c>
      <c r="AG31" s="22" t="e" cm="1">
        <f t="array" aca="1" ref="AG31" ca="1">INDIRECT("Trámite"&amp;$B31&amp;"!"&amp;AG$2)</f>
        <v>#REF!</v>
      </c>
      <c r="AH31" s="22" t="e" cm="1">
        <f t="array" aca="1" ref="AH31" ca="1">INDIRECT("Trámite"&amp;$B31&amp;"!"&amp;AH$2)</f>
        <v>#REF!</v>
      </c>
      <c r="AI31" s="22" t="e" cm="1">
        <f t="array" aca="1" ref="AI31" ca="1">INDIRECT("Trámite"&amp;$B31&amp;"!"&amp;AI$2)</f>
        <v>#REF!</v>
      </c>
      <c r="AJ31" s="22" t="e" cm="1">
        <f t="array" aca="1" ref="AJ31" ca="1">INDIRECT("Trámite"&amp;$B31&amp;"!"&amp;AJ$2)</f>
        <v>#REF!</v>
      </c>
      <c r="AK31" s="22" t="e" cm="1">
        <f t="array" aca="1" ref="AK31" ca="1">INDIRECT("Trámite"&amp;$B31&amp;"!"&amp;AK$2)</f>
        <v>#REF!</v>
      </c>
      <c r="AL31" s="22" t="e" cm="1">
        <f t="array" aca="1" ref="AL31" ca="1">INDIRECT("Trámite"&amp;$B31&amp;"!"&amp;AL$2)</f>
        <v>#REF!</v>
      </c>
      <c r="AM31" s="22" t="e" cm="1">
        <f t="array" aca="1" ref="AM31" ca="1">INDIRECT("Trámite"&amp;$B31&amp;"!"&amp;AM$2)</f>
        <v>#REF!</v>
      </c>
      <c r="AN31" s="22" t="e" cm="1">
        <f t="array" aca="1" ref="AN31" ca="1">INDIRECT("Trámite"&amp;$B31&amp;"!"&amp;AN$2)</f>
        <v>#REF!</v>
      </c>
      <c r="AO31" s="22" t="e" cm="1">
        <f t="array" aca="1" ref="AO31" ca="1">INDIRECT("Trámite"&amp;$B31&amp;"!"&amp;AO$2)</f>
        <v>#REF!</v>
      </c>
      <c r="AP31" s="22" t="e" cm="1">
        <f t="array" aca="1" ref="AP31" ca="1">INDIRECT("Trámite"&amp;$B31&amp;"!"&amp;AP$2)</f>
        <v>#REF!</v>
      </c>
      <c r="AQ31" s="22" t="e" cm="1">
        <f t="array" aca="1" ref="AQ31" ca="1">INDIRECT("Trámite"&amp;$B31&amp;"!"&amp;AQ$2)</f>
        <v>#REF!</v>
      </c>
      <c r="AR31" s="22" t="e" cm="1">
        <f t="array" aca="1" ref="AR31" ca="1">INDIRECT("Trámite"&amp;$B31&amp;"!"&amp;AR$2)</f>
        <v>#REF!</v>
      </c>
      <c r="AS31" s="22" t="e" cm="1">
        <f t="array" aca="1" ref="AS31" ca="1">INDIRECT("Trámite"&amp;$B31&amp;"!"&amp;AS$2)</f>
        <v>#REF!</v>
      </c>
      <c r="AT31" s="22" t="e" cm="1">
        <f t="array" aca="1" ref="AT31" ca="1">INDIRECT("Trámite"&amp;$B31&amp;"!"&amp;AT$2)</f>
        <v>#REF!</v>
      </c>
      <c r="AU31" s="22" t="e" cm="1">
        <f t="array" aca="1" ref="AU31" ca="1">INDIRECT("Trámite"&amp;$B31&amp;"!"&amp;AU$2)</f>
        <v>#REF!</v>
      </c>
      <c r="AV31" s="22" t="e" cm="1">
        <f t="array" aca="1" ref="AV31" ca="1">INDIRECT("Trámite"&amp;$B31&amp;"!"&amp;AV$2)</f>
        <v>#REF!</v>
      </c>
      <c r="AW31" s="22" t="e" cm="1">
        <f t="array" aca="1" ref="AW31" ca="1">INDIRECT("Trámite"&amp;$B31&amp;"!"&amp;AW$2)</f>
        <v>#REF!</v>
      </c>
      <c r="AX31" s="22" t="e" cm="1">
        <f t="array" aca="1" ref="AX31" ca="1">INDIRECT("Trámite"&amp;$B31&amp;"!"&amp;AX$2)</f>
        <v>#REF!</v>
      </c>
      <c r="AY31" s="22" t="e" cm="1">
        <f t="array" aca="1" ref="AY31" ca="1">INDIRECT("Trámite"&amp;$B31&amp;"!"&amp;AY$2)</f>
        <v>#REF!</v>
      </c>
      <c r="AZ31" s="22" t="e" cm="1">
        <f t="array" aca="1" ref="AZ31" ca="1">INDIRECT("Trámite"&amp;$B31&amp;"!"&amp;AZ$2)</f>
        <v>#REF!</v>
      </c>
      <c r="BA31" s="22" t="e" cm="1">
        <f t="array" aca="1" ref="BA31" ca="1">INDIRECT("Trámite"&amp;$B31&amp;"!"&amp;BA$2)</f>
        <v>#REF!</v>
      </c>
      <c r="BB31" s="22" t="e" cm="1">
        <f t="array" aca="1" ref="BB31" ca="1">INDIRECT("Trámite"&amp;$B31&amp;"!"&amp;BB$2)</f>
        <v>#REF!</v>
      </c>
      <c r="BC31" s="22" t="e" cm="1">
        <f t="array" aca="1" ref="BC31" ca="1">INDIRECT("Trámite"&amp;$B31&amp;"!"&amp;BC$2)</f>
        <v>#REF!</v>
      </c>
      <c r="BD31" s="22" t="e" cm="1">
        <f t="array" aca="1" ref="BD31" ca="1">INDIRECT("Trámite"&amp;$B31&amp;"!"&amp;BD$2)</f>
        <v>#REF!</v>
      </c>
      <c r="BE31" s="22" t="e" cm="1">
        <f t="array" aca="1" ref="BE31" ca="1">INDIRECT("Trámite"&amp;$B31&amp;"!"&amp;BE$2)</f>
        <v>#REF!</v>
      </c>
      <c r="BF31" s="22" t="e" cm="1">
        <f t="array" aca="1" ref="BF31" ca="1">INDIRECT("Trámite"&amp;$B31&amp;"!"&amp;BF$2)</f>
        <v>#REF!</v>
      </c>
      <c r="BG31" s="22" t="e" cm="1">
        <f t="array" aca="1" ref="BG31" ca="1">INDIRECT("Trámite"&amp;$B31&amp;"!"&amp;BG$2)</f>
        <v>#REF!</v>
      </c>
      <c r="BH31" s="22" t="e" cm="1">
        <f t="array" aca="1" ref="BH31" ca="1">INDIRECT("Trámite"&amp;$B31&amp;"!"&amp;BH$2)</f>
        <v>#REF!</v>
      </c>
      <c r="BI31" s="22" t="e" cm="1">
        <f t="array" aca="1" ref="BI31" ca="1">INDIRECT("Trámite"&amp;$B31&amp;"!"&amp;BI$2)</f>
        <v>#REF!</v>
      </c>
      <c r="BJ31" s="22" t="e" cm="1">
        <f t="array" aca="1" ref="BJ31" ca="1">INDIRECT("Trámite"&amp;$B31&amp;"!"&amp;BJ$2)</f>
        <v>#REF!</v>
      </c>
      <c r="BK31" s="22" t="e" cm="1">
        <f t="array" aca="1" ref="BK31" ca="1">INDIRECT("Trámite"&amp;$B31&amp;"!"&amp;BK$2)</f>
        <v>#REF!</v>
      </c>
      <c r="BL31" s="22" t="e" cm="1">
        <f t="array" aca="1" ref="BL31" ca="1">INDIRECT("Trámite"&amp;$B31&amp;"!"&amp;BL$2)</f>
        <v>#REF!</v>
      </c>
      <c r="BM31" s="22" t="e" cm="1">
        <f t="array" aca="1" ref="BM31" ca="1">INDIRECT("Trámite"&amp;$B31&amp;"!"&amp;BM$2)</f>
        <v>#REF!</v>
      </c>
      <c r="BN31" s="22" t="e" cm="1">
        <f t="array" aca="1" ref="BN31" ca="1">INDIRECT("Trámite"&amp;$B31&amp;"!"&amp;BN$2)</f>
        <v>#REF!</v>
      </c>
      <c r="BO31" s="22" t="e" cm="1">
        <f t="array" aca="1" ref="BO31" ca="1">INDIRECT("Trámite"&amp;$B31&amp;"!"&amp;BO$2)</f>
        <v>#REF!</v>
      </c>
      <c r="BP31" s="22" t="e" cm="1">
        <f t="array" aca="1" ref="BP31" ca="1">INDIRECT("Trámite"&amp;$B31&amp;"!"&amp;BP$2)</f>
        <v>#REF!</v>
      </c>
      <c r="BQ31" s="22" t="e" cm="1">
        <f t="array" aca="1" ref="BQ31" ca="1">INDIRECT("Trámite"&amp;$B31&amp;"!"&amp;BQ$2)</f>
        <v>#REF!</v>
      </c>
      <c r="BR31" s="22" t="e" cm="1">
        <f t="array" aca="1" ref="BR31" ca="1">INDIRECT("Trámite"&amp;$B31&amp;"!"&amp;BR$2)</f>
        <v>#REF!</v>
      </c>
      <c r="BS31" s="22" t="e" cm="1">
        <f t="array" aca="1" ref="BS31" ca="1">INDIRECT("Trámite"&amp;$B31&amp;"!"&amp;BS$2)</f>
        <v>#REF!</v>
      </c>
      <c r="BT31" s="22" t="e" cm="1">
        <f t="array" aca="1" ref="BT31" ca="1">INDIRECT("Trámite"&amp;$B31&amp;"!"&amp;BT$2)</f>
        <v>#REF!</v>
      </c>
      <c r="BU31" s="22" t="e" cm="1">
        <f t="array" aca="1" ref="BU31" ca="1">INDIRECT("Trámite"&amp;$B31&amp;"!"&amp;BU$2)</f>
        <v>#REF!</v>
      </c>
      <c r="BV31" s="22" t="e" cm="1">
        <f t="array" aca="1" ref="BV31" ca="1">INDIRECT("Trámite"&amp;$B31&amp;"!"&amp;BV$2)</f>
        <v>#REF!</v>
      </c>
      <c r="BW31" s="22" t="e" cm="1">
        <f t="array" aca="1" ref="BW31" ca="1">INDIRECT("Trámite"&amp;$B31&amp;"!"&amp;BW$2)</f>
        <v>#REF!</v>
      </c>
      <c r="BX31" s="22" t="e" cm="1">
        <f t="array" aca="1" ref="BX31" ca="1">INDIRECT("Trámite"&amp;$B31&amp;"!"&amp;BX$2)</f>
        <v>#REF!</v>
      </c>
      <c r="BY31" s="22" t="e" cm="1">
        <f t="array" aca="1" ref="BY31" ca="1">INDIRECT("Trámite"&amp;$B31&amp;"!"&amp;BY$2)</f>
        <v>#REF!</v>
      </c>
      <c r="BZ31" s="22" t="e" cm="1">
        <f t="array" aca="1" ref="BZ31" ca="1">INDIRECT("Trámite"&amp;$B31&amp;"!"&amp;BZ$2)</f>
        <v>#REF!</v>
      </c>
      <c r="CA31" s="22" t="e" cm="1">
        <f t="array" aca="1" ref="CA31" ca="1">INDIRECT("Trámite"&amp;$B31&amp;"!"&amp;CA$2)</f>
        <v>#REF!</v>
      </c>
      <c r="CB31" s="22" t="e" cm="1">
        <f t="array" aca="1" ref="CB31" ca="1">INDIRECT("Trámite"&amp;$B31&amp;"!"&amp;CB$2)</f>
        <v>#REF!</v>
      </c>
      <c r="CC31" s="22" t="e" cm="1">
        <f t="array" aca="1" ref="CC31" ca="1">INDIRECT("Trámite"&amp;$B31&amp;"!"&amp;CC$2)</f>
        <v>#REF!</v>
      </c>
      <c r="CD31" s="22" t="e" cm="1">
        <f t="array" aca="1" ref="CD31" ca="1">INDIRECT("Trámite"&amp;$B31&amp;"!"&amp;CD$2)</f>
        <v>#REF!</v>
      </c>
      <c r="CE31" s="22" t="e" cm="1">
        <f t="array" aca="1" ref="CE31" ca="1">INDIRECT("Trámite"&amp;$B31&amp;"!"&amp;CE$2)</f>
        <v>#REF!</v>
      </c>
      <c r="CF31" s="22" t="e" cm="1">
        <f t="array" aca="1" ref="CF31" ca="1">INDIRECT("Trámite"&amp;$B31&amp;"!"&amp;CF$2)</f>
        <v>#REF!</v>
      </c>
      <c r="CG31" s="22" t="e" cm="1">
        <f t="array" aca="1" ref="CG31" ca="1">INDIRECT("Trámite"&amp;$B31&amp;"!"&amp;CG$2)</f>
        <v>#REF!</v>
      </c>
      <c r="CH31" s="22" t="e" cm="1">
        <f t="array" aca="1" ref="CH31" ca="1">INDIRECT("Trámite"&amp;$B31&amp;"!"&amp;CH$2)</f>
        <v>#REF!</v>
      </c>
      <c r="CI31" s="22" t="e" cm="1">
        <f t="array" aca="1" ref="CI31" ca="1">INDIRECT("Trámite"&amp;$B31&amp;"!"&amp;CI$2)</f>
        <v>#REF!</v>
      </c>
      <c r="CJ31" s="22" t="e" cm="1">
        <f t="array" aca="1" ref="CJ31" ca="1">INDIRECT("Trámite"&amp;$B31&amp;"!"&amp;CJ$2)</f>
        <v>#REF!</v>
      </c>
      <c r="CK31" s="22" t="e" cm="1">
        <f t="array" aca="1" ref="CK31" ca="1">INDIRECT("Trámite"&amp;$B31&amp;"!"&amp;CK$2)</f>
        <v>#REF!</v>
      </c>
      <c r="CL31" s="22" t="e" cm="1">
        <f t="array" aca="1" ref="CL31" ca="1">INDIRECT("Trámite"&amp;$B31&amp;"!"&amp;CL$2)</f>
        <v>#REF!</v>
      </c>
      <c r="CM31" s="22" t="e" cm="1">
        <f t="array" aca="1" ref="CM31" ca="1">INDIRECT("Trámite"&amp;$B31&amp;"!"&amp;CM$2)</f>
        <v>#REF!</v>
      </c>
      <c r="CN31" s="22" t="e" cm="1">
        <f t="array" aca="1" ref="CN31" ca="1">INDIRECT("Trámite"&amp;$B31&amp;"!"&amp;CN$2)</f>
        <v>#REF!</v>
      </c>
      <c r="CO31" s="22" t="e" cm="1">
        <f t="array" aca="1" ref="CO31" ca="1">INDIRECT("Trámite"&amp;$B31&amp;"!"&amp;CO$2)</f>
        <v>#REF!</v>
      </c>
      <c r="CP31" s="22" t="e" cm="1">
        <f t="array" aca="1" ref="CP31" ca="1">INDIRECT("Trámite"&amp;$B31&amp;"!"&amp;CP$2)</f>
        <v>#REF!</v>
      </c>
      <c r="CQ31" s="22" t="e" cm="1">
        <f t="array" aca="1" ref="CQ31" ca="1">INDIRECT("Trámite"&amp;$B31&amp;"!"&amp;CQ$2)</f>
        <v>#REF!</v>
      </c>
      <c r="CR31" s="22" t="e" cm="1">
        <f t="array" aca="1" ref="CR31" ca="1">INDIRECT("Trámite"&amp;$B31&amp;"!"&amp;CR$2)</f>
        <v>#REF!</v>
      </c>
      <c r="CS31" s="22" t="e" cm="1">
        <f t="array" aca="1" ref="CS31" ca="1">INDIRECT("Trámite"&amp;$B31&amp;"!"&amp;CS$2)</f>
        <v>#REF!</v>
      </c>
      <c r="CT31" s="22" t="e" cm="1">
        <f t="array" aca="1" ref="CT31" ca="1">INDIRECT("Trámite"&amp;$B31&amp;"!"&amp;CT$2)</f>
        <v>#REF!</v>
      </c>
      <c r="CU31" s="22" t="e" cm="1">
        <f t="array" aca="1" ref="CU31" ca="1">INDIRECT("Trámite"&amp;$B31&amp;"!"&amp;CU$2)</f>
        <v>#REF!</v>
      </c>
      <c r="CV31" s="22" t="e" cm="1">
        <f t="array" aca="1" ref="CV31" ca="1">INDIRECT("Trámite"&amp;$B31&amp;"!"&amp;CV$2)</f>
        <v>#REF!</v>
      </c>
      <c r="CW31" s="22" t="e" cm="1">
        <f t="array" aca="1" ref="CW31" ca="1">INDIRECT("Trámite"&amp;$B31&amp;"!"&amp;CW$2)</f>
        <v>#REF!</v>
      </c>
      <c r="CX31" s="22" t="e" cm="1">
        <f t="array" aca="1" ref="CX31" ca="1">INDIRECT("Trámite"&amp;$B31&amp;"!"&amp;CX$2)</f>
        <v>#REF!</v>
      </c>
      <c r="CY31" s="22" t="e" cm="1">
        <f t="array" aca="1" ref="CY31" ca="1">INDIRECT("Trámite"&amp;$B31&amp;"!"&amp;CY$2)</f>
        <v>#REF!</v>
      </c>
      <c r="CZ31" s="22" t="e" cm="1">
        <f t="array" aca="1" ref="CZ31" ca="1">INDIRECT("Trámite"&amp;$B31&amp;"!"&amp;CZ$2)</f>
        <v>#REF!</v>
      </c>
      <c r="DA31" s="22" t="e" cm="1">
        <f t="array" aca="1" ref="DA31" ca="1">INDIRECT("Trámite"&amp;$B31&amp;"!"&amp;DA$2)</f>
        <v>#REF!</v>
      </c>
      <c r="DB31" s="22" t="e" cm="1">
        <f t="array" aca="1" ref="DB31" ca="1">INDIRECT("Trámite"&amp;$B31&amp;"!"&amp;DB$2)</f>
        <v>#REF!</v>
      </c>
      <c r="DC31" s="22" t="e" cm="1">
        <f t="array" aca="1" ref="DC31" ca="1">INDIRECT("Trámite"&amp;$B31&amp;"!"&amp;DC$2)</f>
        <v>#REF!</v>
      </c>
      <c r="DD31" s="22" t="e" cm="1">
        <f t="array" aca="1" ref="DD31" ca="1">INDIRECT("Trámite"&amp;$B31&amp;"!"&amp;DD$2)</f>
        <v>#REF!</v>
      </c>
      <c r="DE31" s="22" t="e" cm="1">
        <f t="array" aca="1" ref="DE31" ca="1">INDIRECT("Trámite"&amp;$B31&amp;"!"&amp;DE$2)</f>
        <v>#REF!</v>
      </c>
      <c r="DF31" s="22" t="e" cm="1">
        <f t="array" aca="1" ref="DF31" ca="1">INDIRECT("Trámite"&amp;$B31&amp;"!"&amp;DF$2)</f>
        <v>#REF!</v>
      </c>
      <c r="DG31" s="22" t="e" cm="1">
        <f t="array" aca="1" ref="DG31" ca="1">INDIRECT("Trámite"&amp;$B31&amp;"!"&amp;DG$2)</f>
        <v>#REF!</v>
      </c>
      <c r="DH31" s="22" t="e" cm="1">
        <f t="array" aca="1" ref="DH31" ca="1">INDIRECT("Trámite"&amp;$B31&amp;"!"&amp;DH$2)</f>
        <v>#REF!</v>
      </c>
      <c r="DI31" s="22" t="e" cm="1">
        <f t="array" aca="1" ref="DI31" ca="1">INDIRECT("Trámite"&amp;$B31&amp;"!"&amp;DI$2)</f>
        <v>#REF!</v>
      </c>
      <c r="DJ31" s="22" t="e" cm="1">
        <f t="array" aca="1" ref="DJ31" ca="1">INDIRECT("Trámite"&amp;$B31&amp;"!"&amp;DJ$2)</f>
        <v>#REF!</v>
      </c>
      <c r="DK31" s="22" t="e" cm="1">
        <f t="array" aca="1" ref="DK31" ca="1">INDIRECT("Trámite"&amp;$B31&amp;"!"&amp;DK$2)</f>
        <v>#REF!</v>
      </c>
      <c r="DL31" s="22" t="e" cm="1">
        <f t="array" aca="1" ref="DL31" ca="1">INDIRECT("Trámite"&amp;$B31&amp;"!"&amp;DL$2)</f>
        <v>#REF!</v>
      </c>
      <c r="DM31" s="22" t="e" cm="1">
        <f t="array" aca="1" ref="DM31" ca="1">INDIRECT("Trámite"&amp;$B31&amp;"!"&amp;DM$2)</f>
        <v>#REF!</v>
      </c>
      <c r="DN31" s="22" t="e" cm="1">
        <f t="array" aca="1" ref="DN31" ca="1">INDIRECT("Trámite"&amp;$B31&amp;"!"&amp;DN$2)</f>
        <v>#REF!</v>
      </c>
      <c r="DO31" s="22" t="e" cm="1">
        <f t="array" aca="1" ref="DO31" ca="1">INDIRECT("Trámite"&amp;$B31&amp;"!"&amp;DO$2)</f>
        <v>#REF!</v>
      </c>
      <c r="DP31" s="22" t="e" cm="1">
        <f t="array" aca="1" ref="DP31" ca="1">INDIRECT("Trámite"&amp;$B31&amp;"!"&amp;DP$2)</f>
        <v>#REF!</v>
      </c>
      <c r="DQ31" s="22" t="e" cm="1">
        <f t="array" aca="1" ref="DQ31" ca="1">INDIRECT("Trámite"&amp;$B31&amp;"!"&amp;DQ$2)</f>
        <v>#REF!</v>
      </c>
      <c r="DR31" s="22" t="e" cm="1">
        <f t="array" aca="1" ref="DR31" ca="1">INDIRECT("Trámite"&amp;$B31&amp;"!"&amp;DR$2)</f>
        <v>#REF!</v>
      </c>
      <c r="DS31" s="22" t="e" cm="1">
        <f t="array" aca="1" ref="DS31" ca="1">INDIRECT("Trámite"&amp;$B31&amp;"!"&amp;DS$2)</f>
        <v>#REF!</v>
      </c>
      <c r="DT31" s="22" t="e" cm="1">
        <f t="array" aca="1" ref="DT31" ca="1">INDIRECT("Trámite"&amp;$B31&amp;"!"&amp;DT$2)</f>
        <v>#REF!</v>
      </c>
      <c r="DU31" s="22" t="e" cm="1">
        <f t="array" aca="1" ref="DU31" ca="1">INDIRECT("Trámite"&amp;$B31&amp;"!"&amp;DU$2)</f>
        <v>#REF!</v>
      </c>
      <c r="DV31" s="22" t="e" cm="1">
        <f t="array" aca="1" ref="DV31" ca="1">INDIRECT("Trámite"&amp;$B31&amp;"!"&amp;DV$2)</f>
        <v>#REF!</v>
      </c>
      <c r="DW31" s="22" t="e" cm="1">
        <f t="array" aca="1" ref="DW31" ca="1">INDIRECT("Trámite"&amp;$B31&amp;"!"&amp;DW$2)</f>
        <v>#REF!</v>
      </c>
      <c r="DX31" s="22" t="e" cm="1">
        <f t="array" aca="1" ref="DX31" ca="1">INDIRECT("Trámite"&amp;$B31&amp;"!"&amp;DX$2)</f>
        <v>#REF!</v>
      </c>
      <c r="DY31" s="22" t="e" cm="1">
        <f t="array" aca="1" ref="DY31" ca="1">INDIRECT("Trámite"&amp;$B31&amp;"!"&amp;DY$2)</f>
        <v>#REF!</v>
      </c>
      <c r="DZ31" s="22" t="e" cm="1">
        <f t="array" aca="1" ref="DZ31" ca="1">INDIRECT("Trámite"&amp;$B31&amp;"!"&amp;DZ$2)</f>
        <v>#REF!</v>
      </c>
      <c r="EA31" s="22" t="e" cm="1">
        <f t="array" aca="1" ref="EA31" ca="1">INDIRECT("Trámite"&amp;$B31&amp;"!"&amp;EA$2)</f>
        <v>#REF!</v>
      </c>
    </row>
    <row r="32" spans="2:131" x14ac:dyDescent="0.25">
      <c r="B32" s="21">
        <v>29</v>
      </c>
      <c r="C32" s="22" t="e" cm="1">
        <f t="array" aca="1" ref="C32" ca="1">INDIRECT("Trámite"&amp;$B32&amp;"!"&amp;C$2)</f>
        <v>#REF!</v>
      </c>
      <c r="D32" s="22" t="e" cm="1">
        <f t="array" aca="1" ref="D32" ca="1">INDIRECT("Trámite"&amp;$B32&amp;"!"&amp;D$2)</f>
        <v>#REF!</v>
      </c>
      <c r="E32" s="22" t="e" cm="1">
        <f t="array" aca="1" ref="E32" ca="1">INDIRECT("Trámite"&amp;$B32&amp;"!"&amp;E$2)</f>
        <v>#REF!</v>
      </c>
      <c r="F32" s="22" t="e" cm="1">
        <f t="array" aca="1" ref="F32" ca="1">INDIRECT("Trámite"&amp;$B32&amp;"!"&amp;F$2)</f>
        <v>#REF!</v>
      </c>
      <c r="G32" s="22" t="e" cm="1">
        <f t="array" aca="1" ref="G32" ca="1">INDIRECT("Trámite"&amp;$B32&amp;"!"&amp;G$2)</f>
        <v>#REF!</v>
      </c>
      <c r="H32" s="22" t="e" cm="1">
        <f t="array" aca="1" ref="H32" ca="1">INDIRECT("Trámite"&amp;$B32&amp;"!"&amp;H$2)</f>
        <v>#REF!</v>
      </c>
      <c r="I32" s="22" t="e" cm="1">
        <f t="array" aca="1" ref="I32" ca="1">INDIRECT("Trámite"&amp;$B32&amp;"!"&amp;I$2)</f>
        <v>#REF!</v>
      </c>
      <c r="J32" s="22" t="e" cm="1">
        <f t="array" aca="1" ref="J32" ca="1">INDIRECT("Trámite"&amp;$B32&amp;"!"&amp;J$2)</f>
        <v>#REF!</v>
      </c>
      <c r="K32" s="22" t="e" cm="1">
        <f t="array" aca="1" ref="K32" ca="1">INDIRECT("Trámite"&amp;$B32&amp;"!"&amp;K$2)</f>
        <v>#REF!</v>
      </c>
      <c r="L32" s="22" t="e" cm="1">
        <f t="array" aca="1" ref="L32" ca="1">INDIRECT("Trámite"&amp;$B32&amp;"!"&amp;L$2)</f>
        <v>#REF!</v>
      </c>
      <c r="M32" s="22" t="e" cm="1">
        <f t="array" aca="1" ref="M32" ca="1">INDIRECT("Trámite"&amp;$B32&amp;"!"&amp;M$2)</f>
        <v>#REF!</v>
      </c>
      <c r="N32" s="22" t="e" cm="1">
        <f t="array" aca="1" ref="N32" ca="1">INDIRECT("Trámite"&amp;$B32&amp;"!"&amp;N$2)</f>
        <v>#REF!</v>
      </c>
      <c r="O32" s="22" t="e" cm="1">
        <f t="array" aca="1" ref="O32" ca="1">INDIRECT("Trámite"&amp;$B32&amp;"!"&amp;O$2)</f>
        <v>#REF!</v>
      </c>
      <c r="P32" s="22" t="e" cm="1">
        <f t="array" aca="1" ref="P32" ca="1">INDIRECT("Trámite"&amp;$B32&amp;"!"&amp;P$2)</f>
        <v>#REF!</v>
      </c>
      <c r="Q32" s="22" t="e" cm="1">
        <f t="array" aca="1" ref="Q32" ca="1">INDIRECT("Trámite"&amp;$B32&amp;"!"&amp;Q$2)</f>
        <v>#REF!</v>
      </c>
      <c r="R32" s="22" t="e" cm="1">
        <f t="array" aca="1" ref="R32" ca="1">INDIRECT("Trámite"&amp;$B32&amp;"!"&amp;R$2)</f>
        <v>#REF!</v>
      </c>
      <c r="S32" s="22" t="e" cm="1">
        <f t="array" aca="1" ref="S32" ca="1">INDIRECT("Trámite"&amp;$B32&amp;"!"&amp;S$2)</f>
        <v>#REF!</v>
      </c>
      <c r="T32" s="22" t="e" cm="1">
        <f t="array" aca="1" ref="T32" ca="1">INDIRECT("Trámite"&amp;$B32&amp;"!"&amp;T$2)</f>
        <v>#REF!</v>
      </c>
      <c r="U32" s="22" t="e" cm="1">
        <f t="array" aca="1" ref="U32" ca="1">INDIRECT("Trámite"&amp;$B32&amp;"!"&amp;U$2)</f>
        <v>#REF!</v>
      </c>
      <c r="V32" s="22" t="e" cm="1">
        <f t="array" aca="1" ref="V32" ca="1">INDIRECT("Trámite"&amp;$B32&amp;"!"&amp;V$2)</f>
        <v>#REF!</v>
      </c>
      <c r="W32" s="22" t="e" cm="1">
        <f t="array" aca="1" ref="W32" ca="1">INDIRECT("Trámite"&amp;$B32&amp;"!"&amp;W$2)</f>
        <v>#REF!</v>
      </c>
      <c r="X32" s="22" t="e" cm="1">
        <f t="array" aca="1" ref="X32" ca="1">INDIRECT("Trámite"&amp;$B32&amp;"!"&amp;X$2)</f>
        <v>#REF!</v>
      </c>
      <c r="Y32" s="22" t="e" cm="1">
        <f t="array" aca="1" ref="Y32" ca="1">INDIRECT("Trámite"&amp;$B32&amp;"!"&amp;Y$2)</f>
        <v>#REF!</v>
      </c>
      <c r="Z32" s="22" t="e" cm="1">
        <f t="array" aca="1" ref="Z32" ca="1">INDIRECT("Trámite"&amp;$B32&amp;"!"&amp;Z$2)</f>
        <v>#REF!</v>
      </c>
      <c r="AA32" s="22" t="e" cm="1">
        <f t="array" aca="1" ref="AA32" ca="1">INDIRECT("Trámite"&amp;$B32&amp;"!"&amp;AA$2)</f>
        <v>#REF!</v>
      </c>
      <c r="AB32" s="22" t="e" cm="1">
        <f t="array" aca="1" ref="AB32" ca="1">INDIRECT("Trámite"&amp;$B32&amp;"!"&amp;AB$2)</f>
        <v>#REF!</v>
      </c>
      <c r="AC32" s="22" t="e" cm="1">
        <f t="array" aca="1" ref="AC32" ca="1">INDIRECT("Trámite"&amp;$B32&amp;"!"&amp;AC$2)</f>
        <v>#REF!</v>
      </c>
      <c r="AD32" s="22" t="e" cm="1">
        <f t="array" aca="1" ref="AD32" ca="1">INDIRECT("Trámite"&amp;$B32&amp;"!"&amp;AD$2)</f>
        <v>#REF!</v>
      </c>
      <c r="AE32" s="22" t="e" cm="1">
        <f t="array" aca="1" ref="AE32" ca="1">INDIRECT("Trámite"&amp;$B32&amp;"!"&amp;AE$2)</f>
        <v>#REF!</v>
      </c>
      <c r="AF32" s="22" t="e" cm="1">
        <f t="array" aca="1" ref="AF32" ca="1">INDIRECT("Trámite"&amp;$B32&amp;"!"&amp;AF$2)</f>
        <v>#REF!</v>
      </c>
      <c r="AG32" s="22" t="e" cm="1">
        <f t="array" aca="1" ref="AG32" ca="1">INDIRECT("Trámite"&amp;$B32&amp;"!"&amp;AG$2)</f>
        <v>#REF!</v>
      </c>
      <c r="AH32" s="22" t="e" cm="1">
        <f t="array" aca="1" ref="AH32" ca="1">INDIRECT("Trámite"&amp;$B32&amp;"!"&amp;AH$2)</f>
        <v>#REF!</v>
      </c>
      <c r="AI32" s="22" t="e" cm="1">
        <f t="array" aca="1" ref="AI32" ca="1">INDIRECT("Trámite"&amp;$B32&amp;"!"&amp;AI$2)</f>
        <v>#REF!</v>
      </c>
      <c r="AJ32" s="22" t="e" cm="1">
        <f t="array" aca="1" ref="AJ32" ca="1">INDIRECT("Trámite"&amp;$B32&amp;"!"&amp;AJ$2)</f>
        <v>#REF!</v>
      </c>
      <c r="AK32" s="22" t="e" cm="1">
        <f t="array" aca="1" ref="AK32" ca="1">INDIRECT("Trámite"&amp;$B32&amp;"!"&amp;AK$2)</f>
        <v>#REF!</v>
      </c>
      <c r="AL32" s="22" t="e" cm="1">
        <f t="array" aca="1" ref="AL32" ca="1">INDIRECT("Trámite"&amp;$B32&amp;"!"&amp;AL$2)</f>
        <v>#REF!</v>
      </c>
      <c r="AM32" s="22" t="e" cm="1">
        <f t="array" aca="1" ref="AM32" ca="1">INDIRECT("Trámite"&amp;$B32&amp;"!"&amp;AM$2)</f>
        <v>#REF!</v>
      </c>
      <c r="AN32" s="22" t="e" cm="1">
        <f t="array" aca="1" ref="AN32" ca="1">INDIRECT("Trámite"&amp;$B32&amp;"!"&amp;AN$2)</f>
        <v>#REF!</v>
      </c>
      <c r="AO32" s="22" t="e" cm="1">
        <f t="array" aca="1" ref="AO32" ca="1">INDIRECT("Trámite"&amp;$B32&amp;"!"&amp;AO$2)</f>
        <v>#REF!</v>
      </c>
      <c r="AP32" s="22" t="e" cm="1">
        <f t="array" aca="1" ref="AP32" ca="1">INDIRECT("Trámite"&amp;$B32&amp;"!"&amp;AP$2)</f>
        <v>#REF!</v>
      </c>
      <c r="AQ32" s="22" t="e" cm="1">
        <f t="array" aca="1" ref="AQ32" ca="1">INDIRECT("Trámite"&amp;$B32&amp;"!"&amp;AQ$2)</f>
        <v>#REF!</v>
      </c>
      <c r="AR32" s="22" t="e" cm="1">
        <f t="array" aca="1" ref="AR32" ca="1">INDIRECT("Trámite"&amp;$B32&amp;"!"&amp;AR$2)</f>
        <v>#REF!</v>
      </c>
      <c r="AS32" s="22" t="e" cm="1">
        <f t="array" aca="1" ref="AS32" ca="1">INDIRECT("Trámite"&amp;$B32&amp;"!"&amp;AS$2)</f>
        <v>#REF!</v>
      </c>
      <c r="AT32" s="22" t="e" cm="1">
        <f t="array" aca="1" ref="AT32" ca="1">INDIRECT("Trámite"&amp;$B32&amp;"!"&amp;AT$2)</f>
        <v>#REF!</v>
      </c>
      <c r="AU32" s="22" t="e" cm="1">
        <f t="array" aca="1" ref="AU32" ca="1">INDIRECT("Trámite"&amp;$B32&amp;"!"&amp;AU$2)</f>
        <v>#REF!</v>
      </c>
      <c r="AV32" s="22" t="e" cm="1">
        <f t="array" aca="1" ref="AV32" ca="1">INDIRECT("Trámite"&amp;$B32&amp;"!"&amp;AV$2)</f>
        <v>#REF!</v>
      </c>
      <c r="AW32" s="22" t="e" cm="1">
        <f t="array" aca="1" ref="AW32" ca="1">INDIRECT("Trámite"&amp;$B32&amp;"!"&amp;AW$2)</f>
        <v>#REF!</v>
      </c>
      <c r="AX32" s="22" t="e" cm="1">
        <f t="array" aca="1" ref="AX32" ca="1">INDIRECT("Trámite"&amp;$B32&amp;"!"&amp;AX$2)</f>
        <v>#REF!</v>
      </c>
      <c r="AY32" s="22" t="e" cm="1">
        <f t="array" aca="1" ref="AY32" ca="1">INDIRECT("Trámite"&amp;$B32&amp;"!"&amp;AY$2)</f>
        <v>#REF!</v>
      </c>
      <c r="AZ32" s="22" t="e" cm="1">
        <f t="array" aca="1" ref="AZ32" ca="1">INDIRECT("Trámite"&amp;$B32&amp;"!"&amp;AZ$2)</f>
        <v>#REF!</v>
      </c>
      <c r="BA32" s="22" t="e" cm="1">
        <f t="array" aca="1" ref="BA32" ca="1">INDIRECT("Trámite"&amp;$B32&amp;"!"&amp;BA$2)</f>
        <v>#REF!</v>
      </c>
      <c r="BB32" s="22" t="e" cm="1">
        <f t="array" aca="1" ref="BB32" ca="1">INDIRECT("Trámite"&amp;$B32&amp;"!"&amp;BB$2)</f>
        <v>#REF!</v>
      </c>
      <c r="BC32" s="22" t="e" cm="1">
        <f t="array" aca="1" ref="BC32" ca="1">INDIRECT("Trámite"&amp;$B32&amp;"!"&amp;BC$2)</f>
        <v>#REF!</v>
      </c>
      <c r="BD32" s="22" t="e" cm="1">
        <f t="array" aca="1" ref="BD32" ca="1">INDIRECT("Trámite"&amp;$B32&amp;"!"&amp;BD$2)</f>
        <v>#REF!</v>
      </c>
      <c r="BE32" s="22" t="e" cm="1">
        <f t="array" aca="1" ref="BE32" ca="1">INDIRECT("Trámite"&amp;$B32&amp;"!"&amp;BE$2)</f>
        <v>#REF!</v>
      </c>
      <c r="BF32" s="22" t="e" cm="1">
        <f t="array" aca="1" ref="BF32" ca="1">INDIRECT("Trámite"&amp;$B32&amp;"!"&amp;BF$2)</f>
        <v>#REF!</v>
      </c>
      <c r="BG32" s="22" t="e" cm="1">
        <f t="array" aca="1" ref="BG32" ca="1">INDIRECT("Trámite"&amp;$B32&amp;"!"&amp;BG$2)</f>
        <v>#REF!</v>
      </c>
      <c r="BH32" s="22" t="e" cm="1">
        <f t="array" aca="1" ref="BH32" ca="1">INDIRECT("Trámite"&amp;$B32&amp;"!"&amp;BH$2)</f>
        <v>#REF!</v>
      </c>
      <c r="BI32" s="22" t="e" cm="1">
        <f t="array" aca="1" ref="BI32" ca="1">INDIRECT("Trámite"&amp;$B32&amp;"!"&amp;BI$2)</f>
        <v>#REF!</v>
      </c>
      <c r="BJ32" s="22" t="e" cm="1">
        <f t="array" aca="1" ref="BJ32" ca="1">INDIRECT("Trámite"&amp;$B32&amp;"!"&amp;BJ$2)</f>
        <v>#REF!</v>
      </c>
      <c r="BK32" s="22" t="e" cm="1">
        <f t="array" aca="1" ref="BK32" ca="1">INDIRECT("Trámite"&amp;$B32&amp;"!"&amp;BK$2)</f>
        <v>#REF!</v>
      </c>
      <c r="BL32" s="22" t="e" cm="1">
        <f t="array" aca="1" ref="BL32" ca="1">INDIRECT("Trámite"&amp;$B32&amp;"!"&amp;BL$2)</f>
        <v>#REF!</v>
      </c>
      <c r="BM32" s="22" t="e" cm="1">
        <f t="array" aca="1" ref="BM32" ca="1">INDIRECT("Trámite"&amp;$B32&amp;"!"&amp;BM$2)</f>
        <v>#REF!</v>
      </c>
      <c r="BN32" s="22" t="e" cm="1">
        <f t="array" aca="1" ref="BN32" ca="1">INDIRECT("Trámite"&amp;$B32&amp;"!"&amp;BN$2)</f>
        <v>#REF!</v>
      </c>
      <c r="BO32" s="22" t="e" cm="1">
        <f t="array" aca="1" ref="BO32" ca="1">INDIRECT("Trámite"&amp;$B32&amp;"!"&amp;BO$2)</f>
        <v>#REF!</v>
      </c>
      <c r="BP32" s="22" t="e" cm="1">
        <f t="array" aca="1" ref="BP32" ca="1">INDIRECT("Trámite"&amp;$B32&amp;"!"&amp;BP$2)</f>
        <v>#REF!</v>
      </c>
      <c r="BQ32" s="22" t="e" cm="1">
        <f t="array" aca="1" ref="BQ32" ca="1">INDIRECT("Trámite"&amp;$B32&amp;"!"&amp;BQ$2)</f>
        <v>#REF!</v>
      </c>
      <c r="BR32" s="22" t="e" cm="1">
        <f t="array" aca="1" ref="BR32" ca="1">INDIRECT("Trámite"&amp;$B32&amp;"!"&amp;BR$2)</f>
        <v>#REF!</v>
      </c>
      <c r="BS32" s="22" t="e" cm="1">
        <f t="array" aca="1" ref="BS32" ca="1">INDIRECT("Trámite"&amp;$B32&amp;"!"&amp;BS$2)</f>
        <v>#REF!</v>
      </c>
      <c r="BT32" s="22" t="e" cm="1">
        <f t="array" aca="1" ref="BT32" ca="1">INDIRECT("Trámite"&amp;$B32&amp;"!"&amp;BT$2)</f>
        <v>#REF!</v>
      </c>
      <c r="BU32" s="22" t="e" cm="1">
        <f t="array" aca="1" ref="BU32" ca="1">INDIRECT("Trámite"&amp;$B32&amp;"!"&amp;BU$2)</f>
        <v>#REF!</v>
      </c>
      <c r="BV32" s="22" t="e" cm="1">
        <f t="array" aca="1" ref="BV32" ca="1">INDIRECT("Trámite"&amp;$B32&amp;"!"&amp;BV$2)</f>
        <v>#REF!</v>
      </c>
      <c r="BW32" s="22" t="e" cm="1">
        <f t="array" aca="1" ref="BW32" ca="1">INDIRECT("Trámite"&amp;$B32&amp;"!"&amp;BW$2)</f>
        <v>#REF!</v>
      </c>
      <c r="BX32" s="22" t="e" cm="1">
        <f t="array" aca="1" ref="BX32" ca="1">INDIRECT("Trámite"&amp;$B32&amp;"!"&amp;BX$2)</f>
        <v>#REF!</v>
      </c>
      <c r="BY32" s="22" t="e" cm="1">
        <f t="array" aca="1" ref="BY32" ca="1">INDIRECT("Trámite"&amp;$B32&amp;"!"&amp;BY$2)</f>
        <v>#REF!</v>
      </c>
      <c r="BZ32" s="22" t="e" cm="1">
        <f t="array" aca="1" ref="BZ32" ca="1">INDIRECT("Trámite"&amp;$B32&amp;"!"&amp;BZ$2)</f>
        <v>#REF!</v>
      </c>
      <c r="CA32" s="22" t="e" cm="1">
        <f t="array" aca="1" ref="CA32" ca="1">INDIRECT("Trámite"&amp;$B32&amp;"!"&amp;CA$2)</f>
        <v>#REF!</v>
      </c>
      <c r="CB32" s="22" t="e" cm="1">
        <f t="array" aca="1" ref="CB32" ca="1">INDIRECT("Trámite"&amp;$B32&amp;"!"&amp;CB$2)</f>
        <v>#REF!</v>
      </c>
      <c r="CC32" s="22" t="e" cm="1">
        <f t="array" aca="1" ref="CC32" ca="1">INDIRECT("Trámite"&amp;$B32&amp;"!"&amp;CC$2)</f>
        <v>#REF!</v>
      </c>
      <c r="CD32" s="22" t="e" cm="1">
        <f t="array" aca="1" ref="CD32" ca="1">INDIRECT("Trámite"&amp;$B32&amp;"!"&amp;CD$2)</f>
        <v>#REF!</v>
      </c>
      <c r="CE32" s="22" t="e" cm="1">
        <f t="array" aca="1" ref="CE32" ca="1">INDIRECT("Trámite"&amp;$B32&amp;"!"&amp;CE$2)</f>
        <v>#REF!</v>
      </c>
      <c r="CF32" s="22" t="e" cm="1">
        <f t="array" aca="1" ref="CF32" ca="1">INDIRECT("Trámite"&amp;$B32&amp;"!"&amp;CF$2)</f>
        <v>#REF!</v>
      </c>
      <c r="CG32" s="22" t="e" cm="1">
        <f t="array" aca="1" ref="CG32" ca="1">INDIRECT("Trámite"&amp;$B32&amp;"!"&amp;CG$2)</f>
        <v>#REF!</v>
      </c>
      <c r="CH32" s="22" t="e" cm="1">
        <f t="array" aca="1" ref="CH32" ca="1">INDIRECT("Trámite"&amp;$B32&amp;"!"&amp;CH$2)</f>
        <v>#REF!</v>
      </c>
      <c r="CI32" s="22" t="e" cm="1">
        <f t="array" aca="1" ref="CI32" ca="1">INDIRECT("Trámite"&amp;$B32&amp;"!"&amp;CI$2)</f>
        <v>#REF!</v>
      </c>
      <c r="CJ32" s="22" t="e" cm="1">
        <f t="array" aca="1" ref="CJ32" ca="1">INDIRECT("Trámite"&amp;$B32&amp;"!"&amp;CJ$2)</f>
        <v>#REF!</v>
      </c>
      <c r="CK32" s="22" t="e" cm="1">
        <f t="array" aca="1" ref="CK32" ca="1">INDIRECT("Trámite"&amp;$B32&amp;"!"&amp;CK$2)</f>
        <v>#REF!</v>
      </c>
      <c r="CL32" s="22" t="e" cm="1">
        <f t="array" aca="1" ref="CL32" ca="1">INDIRECT("Trámite"&amp;$B32&amp;"!"&amp;CL$2)</f>
        <v>#REF!</v>
      </c>
      <c r="CM32" s="22" t="e" cm="1">
        <f t="array" aca="1" ref="CM32" ca="1">INDIRECT("Trámite"&amp;$B32&amp;"!"&amp;CM$2)</f>
        <v>#REF!</v>
      </c>
      <c r="CN32" s="22" t="e" cm="1">
        <f t="array" aca="1" ref="CN32" ca="1">INDIRECT("Trámite"&amp;$B32&amp;"!"&amp;CN$2)</f>
        <v>#REF!</v>
      </c>
      <c r="CO32" s="22" t="e" cm="1">
        <f t="array" aca="1" ref="CO32" ca="1">INDIRECT("Trámite"&amp;$B32&amp;"!"&amp;CO$2)</f>
        <v>#REF!</v>
      </c>
      <c r="CP32" s="22" t="e" cm="1">
        <f t="array" aca="1" ref="CP32" ca="1">INDIRECT("Trámite"&amp;$B32&amp;"!"&amp;CP$2)</f>
        <v>#REF!</v>
      </c>
      <c r="CQ32" s="22" t="e" cm="1">
        <f t="array" aca="1" ref="CQ32" ca="1">INDIRECT("Trámite"&amp;$B32&amp;"!"&amp;CQ$2)</f>
        <v>#REF!</v>
      </c>
      <c r="CR32" s="22" t="e" cm="1">
        <f t="array" aca="1" ref="CR32" ca="1">INDIRECT("Trámite"&amp;$B32&amp;"!"&amp;CR$2)</f>
        <v>#REF!</v>
      </c>
      <c r="CS32" s="22" t="e" cm="1">
        <f t="array" aca="1" ref="CS32" ca="1">INDIRECT("Trámite"&amp;$B32&amp;"!"&amp;CS$2)</f>
        <v>#REF!</v>
      </c>
      <c r="CT32" s="22" t="e" cm="1">
        <f t="array" aca="1" ref="CT32" ca="1">INDIRECT("Trámite"&amp;$B32&amp;"!"&amp;CT$2)</f>
        <v>#REF!</v>
      </c>
      <c r="CU32" s="22" t="e" cm="1">
        <f t="array" aca="1" ref="CU32" ca="1">INDIRECT("Trámite"&amp;$B32&amp;"!"&amp;CU$2)</f>
        <v>#REF!</v>
      </c>
      <c r="CV32" s="22" t="e" cm="1">
        <f t="array" aca="1" ref="CV32" ca="1">INDIRECT("Trámite"&amp;$B32&amp;"!"&amp;CV$2)</f>
        <v>#REF!</v>
      </c>
      <c r="CW32" s="22" t="e" cm="1">
        <f t="array" aca="1" ref="CW32" ca="1">INDIRECT("Trámite"&amp;$B32&amp;"!"&amp;CW$2)</f>
        <v>#REF!</v>
      </c>
      <c r="CX32" s="22" t="e" cm="1">
        <f t="array" aca="1" ref="CX32" ca="1">INDIRECT("Trámite"&amp;$B32&amp;"!"&amp;CX$2)</f>
        <v>#REF!</v>
      </c>
      <c r="CY32" s="22" t="e" cm="1">
        <f t="array" aca="1" ref="CY32" ca="1">INDIRECT("Trámite"&amp;$B32&amp;"!"&amp;CY$2)</f>
        <v>#REF!</v>
      </c>
      <c r="CZ32" s="22" t="e" cm="1">
        <f t="array" aca="1" ref="CZ32" ca="1">INDIRECT("Trámite"&amp;$B32&amp;"!"&amp;CZ$2)</f>
        <v>#REF!</v>
      </c>
      <c r="DA32" s="22" t="e" cm="1">
        <f t="array" aca="1" ref="DA32" ca="1">INDIRECT("Trámite"&amp;$B32&amp;"!"&amp;DA$2)</f>
        <v>#REF!</v>
      </c>
      <c r="DB32" s="22" t="e" cm="1">
        <f t="array" aca="1" ref="DB32" ca="1">INDIRECT("Trámite"&amp;$B32&amp;"!"&amp;DB$2)</f>
        <v>#REF!</v>
      </c>
      <c r="DC32" s="22" t="e" cm="1">
        <f t="array" aca="1" ref="DC32" ca="1">INDIRECT("Trámite"&amp;$B32&amp;"!"&amp;DC$2)</f>
        <v>#REF!</v>
      </c>
      <c r="DD32" s="22" t="e" cm="1">
        <f t="array" aca="1" ref="DD32" ca="1">INDIRECT("Trámite"&amp;$B32&amp;"!"&amp;DD$2)</f>
        <v>#REF!</v>
      </c>
      <c r="DE32" s="22" t="e" cm="1">
        <f t="array" aca="1" ref="DE32" ca="1">INDIRECT("Trámite"&amp;$B32&amp;"!"&amp;DE$2)</f>
        <v>#REF!</v>
      </c>
      <c r="DF32" s="22" t="e" cm="1">
        <f t="array" aca="1" ref="DF32" ca="1">INDIRECT("Trámite"&amp;$B32&amp;"!"&amp;DF$2)</f>
        <v>#REF!</v>
      </c>
      <c r="DG32" s="22" t="e" cm="1">
        <f t="array" aca="1" ref="DG32" ca="1">INDIRECT("Trámite"&amp;$B32&amp;"!"&amp;DG$2)</f>
        <v>#REF!</v>
      </c>
      <c r="DH32" s="22" t="e" cm="1">
        <f t="array" aca="1" ref="DH32" ca="1">INDIRECT("Trámite"&amp;$B32&amp;"!"&amp;DH$2)</f>
        <v>#REF!</v>
      </c>
      <c r="DI32" s="22" t="e" cm="1">
        <f t="array" aca="1" ref="DI32" ca="1">INDIRECT("Trámite"&amp;$B32&amp;"!"&amp;DI$2)</f>
        <v>#REF!</v>
      </c>
      <c r="DJ32" s="22" t="e" cm="1">
        <f t="array" aca="1" ref="DJ32" ca="1">INDIRECT("Trámite"&amp;$B32&amp;"!"&amp;DJ$2)</f>
        <v>#REF!</v>
      </c>
      <c r="DK32" s="22" t="e" cm="1">
        <f t="array" aca="1" ref="DK32" ca="1">INDIRECT("Trámite"&amp;$B32&amp;"!"&amp;DK$2)</f>
        <v>#REF!</v>
      </c>
      <c r="DL32" s="22" t="e" cm="1">
        <f t="array" aca="1" ref="DL32" ca="1">INDIRECT("Trámite"&amp;$B32&amp;"!"&amp;DL$2)</f>
        <v>#REF!</v>
      </c>
      <c r="DM32" s="22" t="e" cm="1">
        <f t="array" aca="1" ref="DM32" ca="1">INDIRECT("Trámite"&amp;$B32&amp;"!"&amp;DM$2)</f>
        <v>#REF!</v>
      </c>
      <c r="DN32" s="22" t="e" cm="1">
        <f t="array" aca="1" ref="DN32" ca="1">INDIRECT("Trámite"&amp;$B32&amp;"!"&amp;DN$2)</f>
        <v>#REF!</v>
      </c>
      <c r="DO32" s="22" t="e" cm="1">
        <f t="array" aca="1" ref="DO32" ca="1">INDIRECT("Trámite"&amp;$B32&amp;"!"&amp;DO$2)</f>
        <v>#REF!</v>
      </c>
      <c r="DP32" s="22" t="e" cm="1">
        <f t="array" aca="1" ref="DP32" ca="1">INDIRECT("Trámite"&amp;$B32&amp;"!"&amp;DP$2)</f>
        <v>#REF!</v>
      </c>
      <c r="DQ32" s="22" t="e" cm="1">
        <f t="array" aca="1" ref="DQ32" ca="1">INDIRECT("Trámite"&amp;$B32&amp;"!"&amp;DQ$2)</f>
        <v>#REF!</v>
      </c>
      <c r="DR32" s="22" t="e" cm="1">
        <f t="array" aca="1" ref="DR32" ca="1">INDIRECT("Trámite"&amp;$B32&amp;"!"&amp;DR$2)</f>
        <v>#REF!</v>
      </c>
      <c r="DS32" s="22" t="e" cm="1">
        <f t="array" aca="1" ref="DS32" ca="1">INDIRECT("Trámite"&amp;$B32&amp;"!"&amp;DS$2)</f>
        <v>#REF!</v>
      </c>
      <c r="DT32" s="22" t="e" cm="1">
        <f t="array" aca="1" ref="DT32" ca="1">INDIRECT("Trámite"&amp;$B32&amp;"!"&amp;DT$2)</f>
        <v>#REF!</v>
      </c>
      <c r="DU32" s="22" t="e" cm="1">
        <f t="array" aca="1" ref="DU32" ca="1">INDIRECT("Trámite"&amp;$B32&amp;"!"&amp;DU$2)</f>
        <v>#REF!</v>
      </c>
      <c r="DV32" s="22" t="e" cm="1">
        <f t="array" aca="1" ref="DV32" ca="1">INDIRECT("Trámite"&amp;$B32&amp;"!"&amp;DV$2)</f>
        <v>#REF!</v>
      </c>
      <c r="DW32" s="22" t="e" cm="1">
        <f t="array" aca="1" ref="DW32" ca="1">INDIRECT("Trámite"&amp;$B32&amp;"!"&amp;DW$2)</f>
        <v>#REF!</v>
      </c>
      <c r="DX32" s="22" t="e" cm="1">
        <f t="array" aca="1" ref="DX32" ca="1">INDIRECT("Trámite"&amp;$B32&amp;"!"&amp;DX$2)</f>
        <v>#REF!</v>
      </c>
      <c r="DY32" s="22" t="e" cm="1">
        <f t="array" aca="1" ref="DY32" ca="1">INDIRECT("Trámite"&amp;$B32&amp;"!"&amp;DY$2)</f>
        <v>#REF!</v>
      </c>
      <c r="DZ32" s="22" t="e" cm="1">
        <f t="array" aca="1" ref="DZ32" ca="1">INDIRECT("Trámite"&amp;$B32&amp;"!"&amp;DZ$2)</f>
        <v>#REF!</v>
      </c>
      <c r="EA32" s="22" t="e" cm="1">
        <f t="array" aca="1" ref="EA32" ca="1">INDIRECT("Trámite"&amp;$B32&amp;"!"&amp;EA$2)</f>
        <v>#REF!</v>
      </c>
    </row>
    <row r="33" spans="2:131" x14ac:dyDescent="0.25">
      <c r="B33" s="21">
        <v>30</v>
      </c>
      <c r="C33" s="22" t="e" cm="1">
        <f t="array" aca="1" ref="C33" ca="1">INDIRECT("Trámite"&amp;$B33&amp;"!"&amp;C$2)</f>
        <v>#REF!</v>
      </c>
      <c r="D33" s="22" t="e" cm="1">
        <f t="array" aca="1" ref="D33" ca="1">INDIRECT("Trámite"&amp;$B33&amp;"!"&amp;D$2)</f>
        <v>#REF!</v>
      </c>
      <c r="E33" s="22" t="e" cm="1">
        <f t="array" aca="1" ref="E33" ca="1">INDIRECT("Trámite"&amp;$B33&amp;"!"&amp;E$2)</f>
        <v>#REF!</v>
      </c>
      <c r="F33" s="22" t="e" cm="1">
        <f t="array" aca="1" ref="F33" ca="1">INDIRECT("Trámite"&amp;$B33&amp;"!"&amp;F$2)</f>
        <v>#REF!</v>
      </c>
      <c r="G33" s="22" t="e" cm="1">
        <f t="array" aca="1" ref="G33" ca="1">INDIRECT("Trámite"&amp;$B33&amp;"!"&amp;G$2)</f>
        <v>#REF!</v>
      </c>
      <c r="H33" s="22" t="e" cm="1">
        <f t="array" aca="1" ref="H33" ca="1">INDIRECT("Trámite"&amp;$B33&amp;"!"&amp;H$2)</f>
        <v>#REF!</v>
      </c>
      <c r="I33" s="22" t="e" cm="1">
        <f t="array" aca="1" ref="I33" ca="1">INDIRECT("Trámite"&amp;$B33&amp;"!"&amp;I$2)</f>
        <v>#REF!</v>
      </c>
      <c r="J33" s="22" t="e" cm="1">
        <f t="array" aca="1" ref="J33" ca="1">INDIRECT("Trámite"&amp;$B33&amp;"!"&amp;J$2)</f>
        <v>#REF!</v>
      </c>
      <c r="K33" s="22" t="e" cm="1">
        <f t="array" aca="1" ref="K33" ca="1">INDIRECT("Trámite"&amp;$B33&amp;"!"&amp;K$2)</f>
        <v>#REF!</v>
      </c>
      <c r="L33" s="22" t="e" cm="1">
        <f t="array" aca="1" ref="L33" ca="1">INDIRECT("Trámite"&amp;$B33&amp;"!"&amp;L$2)</f>
        <v>#REF!</v>
      </c>
      <c r="M33" s="22" t="e" cm="1">
        <f t="array" aca="1" ref="M33" ca="1">INDIRECT("Trámite"&amp;$B33&amp;"!"&amp;M$2)</f>
        <v>#REF!</v>
      </c>
      <c r="N33" s="22" t="e" cm="1">
        <f t="array" aca="1" ref="N33" ca="1">INDIRECT("Trámite"&amp;$B33&amp;"!"&amp;N$2)</f>
        <v>#REF!</v>
      </c>
      <c r="O33" s="22" t="e" cm="1">
        <f t="array" aca="1" ref="O33" ca="1">INDIRECT("Trámite"&amp;$B33&amp;"!"&amp;O$2)</f>
        <v>#REF!</v>
      </c>
      <c r="P33" s="22" t="e" cm="1">
        <f t="array" aca="1" ref="P33" ca="1">INDIRECT("Trámite"&amp;$B33&amp;"!"&amp;P$2)</f>
        <v>#REF!</v>
      </c>
      <c r="Q33" s="22" t="e" cm="1">
        <f t="array" aca="1" ref="Q33" ca="1">INDIRECT("Trámite"&amp;$B33&amp;"!"&amp;Q$2)</f>
        <v>#REF!</v>
      </c>
      <c r="R33" s="22" t="e" cm="1">
        <f t="array" aca="1" ref="R33" ca="1">INDIRECT("Trámite"&amp;$B33&amp;"!"&amp;R$2)</f>
        <v>#REF!</v>
      </c>
      <c r="S33" s="22" t="e" cm="1">
        <f t="array" aca="1" ref="S33" ca="1">INDIRECT("Trámite"&amp;$B33&amp;"!"&amp;S$2)</f>
        <v>#REF!</v>
      </c>
      <c r="T33" s="22" t="e" cm="1">
        <f t="array" aca="1" ref="T33" ca="1">INDIRECT("Trámite"&amp;$B33&amp;"!"&amp;T$2)</f>
        <v>#REF!</v>
      </c>
      <c r="U33" s="22" t="e" cm="1">
        <f t="array" aca="1" ref="U33" ca="1">INDIRECT("Trámite"&amp;$B33&amp;"!"&amp;U$2)</f>
        <v>#REF!</v>
      </c>
      <c r="V33" s="22" t="e" cm="1">
        <f t="array" aca="1" ref="V33" ca="1">INDIRECT("Trámite"&amp;$B33&amp;"!"&amp;V$2)</f>
        <v>#REF!</v>
      </c>
      <c r="W33" s="22" t="e" cm="1">
        <f t="array" aca="1" ref="W33" ca="1">INDIRECT("Trámite"&amp;$B33&amp;"!"&amp;W$2)</f>
        <v>#REF!</v>
      </c>
      <c r="X33" s="22" t="e" cm="1">
        <f t="array" aca="1" ref="X33" ca="1">INDIRECT("Trámite"&amp;$B33&amp;"!"&amp;X$2)</f>
        <v>#REF!</v>
      </c>
      <c r="Y33" s="22" t="e" cm="1">
        <f t="array" aca="1" ref="Y33" ca="1">INDIRECT("Trámite"&amp;$B33&amp;"!"&amp;Y$2)</f>
        <v>#REF!</v>
      </c>
      <c r="Z33" s="22" t="e" cm="1">
        <f t="array" aca="1" ref="Z33" ca="1">INDIRECT("Trámite"&amp;$B33&amp;"!"&amp;Z$2)</f>
        <v>#REF!</v>
      </c>
      <c r="AA33" s="22" t="e" cm="1">
        <f t="array" aca="1" ref="AA33" ca="1">INDIRECT("Trámite"&amp;$B33&amp;"!"&amp;AA$2)</f>
        <v>#REF!</v>
      </c>
      <c r="AB33" s="22" t="e" cm="1">
        <f t="array" aca="1" ref="AB33" ca="1">INDIRECT("Trámite"&amp;$B33&amp;"!"&amp;AB$2)</f>
        <v>#REF!</v>
      </c>
      <c r="AC33" s="22" t="e" cm="1">
        <f t="array" aca="1" ref="AC33" ca="1">INDIRECT("Trámite"&amp;$B33&amp;"!"&amp;AC$2)</f>
        <v>#REF!</v>
      </c>
      <c r="AD33" s="22" t="e" cm="1">
        <f t="array" aca="1" ref="AD33" ca="1">INDIRECT("Trámite"&amp;$B33&amp;"!"&amp;AD$2)</f>
        <v>#REF!</v>
      </c>
      <c r="AE33" s="22" t="e" cm="1">
        <f t="array" aca="1" ref="AE33" ca="1">INDIRECT("Trámite"&amp;$B33&amp;"!"&amp;AE$2)</f>
        <v>#REF!</v>
      </c>
      <c r="AF33" s="22" t="e" cm="1">
        <f t="array" aca="1" ref="AF33" ca="1">INDIRECT("Trámite"&amp;$B33&amp;"!"&amp;AF$2)</f>
        <v>#REF!</v>
      </c>
      <c r="AG33" s="22" t="e" cm="1">
        <f t="array" aca="1" ref="AG33" ca="1">INDIRECT("Trámite"&amp;$B33&amp;"!"&amp;AG$2)</f>
        <v>#REF!</v>
      </c>
      <c r="AH33" s="22" t="e" cm="1">
        <f t="array" aca="1" ref="AH33" ca="1">INDIRECT("Trámite"&amp;$B33&amp;"!"&amp;AH$2)</f>
        <v>#REF!</v>
      </c>
      <c r="AI33" s="22" t="e" cm="1">
        <f t="array" aca="1" ref="AI33" ca="1">INDIRECT("Trámite"&amp;$B33&amp;"!"&amp;AI$2)</f>
        <v>#REF!</v>
      </c>
      <c r="AJ33" s="22" t="e" cm="1">
        <f t="array" aca="1" ref="AJ33" ca="1">INDIRECT("Trámite"&amp;$B33&amp;"!"&amp;AJ$2)</f>
        <v>#REF!</v>
      </c>
      <c r="AK33" s="22" t="e" cm="1">
        <f t="array" aca="1" ref="AK33" ca="1">INDIRECT("Trámite"&amp;$B33&amp;"!"&amp;AK$2)</f>
        <v>#REF!</v>
      </c>
      <c r="AL33" s="22" t="e" cm="1">
        <f t="array" aca="1" ref="AL33" ca="1">INDIRECT("Trámite"&amp;$B33&amp;"!"&amp;AL$2)</f>
        <v>#REF!</v>
      </c>
      <c r="AM33" s="22" t="e" cm="1">
        <f t="array" aca="1" ref="AM33" ca="1">INDIRECT("Trámite"&amp;$B33&amp;"!"&amp;AM$2)</f>
        <v>#REF!</v>
      </c>
      <c r="AN33" s="22" t="e" cm="1">
        <f t="array" aca="1" ref="AN33" ca="1">INDIRECT("Trámite"&amp;$B33&amp;"!"&amp;AN$2)</f>
        <v>#REF!</v>
      </c>
      <c r="AO33" s="22" t="e" cm="1">
        <f t="array" aca="1" ref="AO33" ca="1">INDIRECT("Trámite"&amp;$B33&amp;"!"&amp;AO$2)</f>
        <v>#REF!</v>
      </c>
      <c r="AP33" s="22" t="e" cm="1">
        <f t="array" aca="1" ref="AP33" ca="1">INDIRECT("Trámite"&amp;$B33&amp;"!"&amp;AP$2)</f>
        <v>#REF!</v>
      </c>
      <c r="AQ33" s="22" t="e" cm="1">
        <f t="array" aca="1" ref="AQ33" ca="1">INDIRECT("Trámite"&amp;$B33&amp;"!"&amp;AQ$2)</f>
        <v>#REF!</v>
      </c>
      <c r="AR33" s="22" t="e" cm="1">
        <f t="array" aca="1" ref="AR33" ca="1">INDIRECT("Trámite"&amp;$B33&amp;"!"&amp;AR$2)</f>
        <v>#REF!</v>
      </c>
      <c r="AS33" s="22" t="e" cm="1">
        <f t="array" aca="1" ref="AS33" ca="1">INDIRECT("Trámite"&amp;$B33&amp;"!"&amp;AS$2)</f>
        <v>#REF!</v>
      </c>
      <c r="AT33" s="22" t="e" cm="1">
        <f t="array" aca="1" ref="AT33" ca="1">INDIRECT("Trámite"&amp;$B33&amp;"!"&amp;AT$2)</f>
        <v>#REF!</v>
      </c>
      <c r="AU33" s="22" t="e" cm="1">
        <f t="array" aca="1" ref="AU33" ca="1">INDIRECT("Trámite"&amp;$B33&amp;"!"&amp;AU$2)</f>
        <v>#REF!</v>
      </c>
      <c r="AV33" s="22" t="e" cm="1">
        <f t="array" aca="1" ref="AV33" ca="1">INDIRECT("Trámite"&amp;$B33&amp;"!"&amp;AV$2)</f>
        <v>#REF!</v>
      </c>
      <c r="AW33" s="22" t="e" cm="1">
        <f t="array" aca="1" ref="AW33" ca="1">INDIRECT("Trámite"&amp;$B33&amp;"!"&amp;AW$2)</f>
        <v>#REF!</v>
      </c>
      <c r="AX33" s="22" t="e" cm="1">
        <f t="array" aca="1" ref="AX33" ca="1">INDIRECT("Trámite"&amp;$B33&amp;"!"&amp;AX$2)</f>
        <v>#REF!</v>
      </c>
      <c r="AY33" s="22" t="e" cm="1">
        <f t="array" aca="1" ref="AY33" ca="1">INDIRECT("Trámite"&amp;$B33&amp;"!"&amp;AY$2)</f>
        <v>#REF!</v>
      </c>
      <c r="AZ33" s="22" t="e" cm="1">
        <f t="array" aca="1" ref="AZ33" ca="1">INDIRECT("Trámite"&amp;$B33&amp;"!"&amp;AZ$2)</f>
        <v>#REF!</v>
      </c>
      <c r="BA33" s="22" t="e" cm="1">
        <f t="array" aca="1" ref="BA33" ca="1">INDIRECT("Trámite"&amp;$B33&amp;"!"&amp;BA$2)</f>
        <v>#REF!</v>
      </c>
      <c r="BB33" s="22" t="e" cm="1">
        <f t="array" aca="1" ref="BB33" ca="1">INDIRECT("Trámite"&amp;$B33&amp;"!"&amp;BB$2)</f>
        <v>#REF!</v>
      </c>
      <c r="BC33" s="22" t="e" cm="1">
        <f t="array" aca="1" ref="BC33" ca="1">INDIRECT("Trámite"&amp;$B33&amp;"!"&amp;BC$2)</f>
        <v>#REF!</v>
      </c>
      <c r="BD33" s="22" t="e" cm="1">
        <f t="array" aca="1" ref="BD33" ca="1">INDIRECT("Trámite"&amp;$B33&amp;"!"&amp;BD$2)</f>
        <v>#REF!</v>
      </c>
      <c r="BE33" s="22" t="e" cm="1">
        <f t="array" aca="1" ref="BE33" ca="1">INDIRECT("Trámite"&amp;$B33&amp;"!"&amp;BE$2)</f>
        <v>#REF!</v>
      </c>
      <c r="BF33" s="22" t="e" cm="1">
        <f t="array" aca="1" ref="BF33" ca="1">INDIRECT("Trámite"&amp;$B33&amp;"!"&amp;BF$2)</f>
        <v>#REF!</v>
      </c>
      <c r="BG33" s="22" t="e" cm="1">
        <f t="array" aca="1" ref="BG33" ca="1">INDIRECT("Trámite"&amp;$B33&amp;"!"&amp;BG$2)</f>
        <v>#REF!</v>
      </c>
      <c r="BH33" s="22" t="e" cm="1">
        <f t="array" aca="1" ref="BH33" ca="1">INDIRECT("Trámite"&amp;$B33&amp;"!"&amp;BH$2)</f>
        <v>#REF!</v>
      </c>
      <c r="BI33" s="22" t="e" cm="1">
        <f t="array" aca="1" ref="BI33" ca="1">INDIRECT("Trámite"&amp;$B33&amp;"!"&amp;BI$2)</f>
        <v>#REF!</v>
      </c>
      <c r="BJ33" s="22" t="e" cm="1">
        <f t="array" aca="1" ref="BJ33" ca="1">INDIRECT("Trámite"&amp;$B33&amp;"!"&amp;BJ$2)</f>
        <v>#REF!</v>
      </c>
      <c r="BK33" s="22" t="e" cm="1">
        <f t="array" aca="1" ref="BK33" ca="1">INDIRECT("Trámite"&amp;$B33&amp;"!"&amp;BK$2)</f>
        <v>#REF!</v>
      </c>
      <c r="BL33" s="22" t="e" cm="1">
        <f t="array" aca="1" ref="BL33" ca="1">INDIRECT("Trámite"&amp;$B33&amp;"!"&amp;BL$2)</f>
        <v>#REF!</v>
      </c>
      <c r="BM33" s="22" t="e" cm="1">
        <f t="array" aca="1" ref="BM33" ca="1">INDIRECT("Trámite"&amp;$B33&amp;"!"&amp;BM$2)</f>
        <v>#REF!</v>
      </c>
      <c r="BN33" s="22" t="e" cm="1">
        <f t="array" aca="1" ref="BN33" ca="1">INDIRECT("Trámite"&amp;$B33&amp;"!"&amp;BN$2)</f>
        <v>#REF!</v>
      </c>
      <c r="BO33" s="22" t="e" cm="1">
        <f t="array" aca="1" ref="BO33" ca="1">INDIRECT("Trámite"&amp;$B33&amp;"!"&amp;BO$2)</f>
        <v>#REF!</v>
      </c>
      <c r="BP33" s="22" t="e" cm="1">
        <f t="array" aca="1" ref="BP33" ca="1">INDIRECT("Trámite"&amp;$B33&amp;"!"&amp;BP$2)</f>
        <v>#REF!</v>
      </c>
      <c r="BQ33" s="22" t="e" cm="1">
        <f t="array" aca="1" ref="BQ33" ca="1">INDIRECT("Trámite"&amp;$B33&amp;"!"&amp;BQ$2)</f>
        <v>#REF!</v>
      </c>
      <c r="BR33" s="22" t="e" cm="1">
        <f t="array" aca="1" ref="BR33" ca="1">INDIRECT("Trámite"&amp;$B33&amp;"!"&amp;BR$2)</f>
        <v>#REF!</v>
      </c>
      <c r="BS33" s="22" t="e" cm="1">
        <f t="array" aca="1" ref="BS33" ca="1">INDIRECT("Trámite"&amp;$B33&amp;"!"&amp;BS$2)</f>
        <v>#REF!</v>
      </c>
      <c r="BT33" s="22" t="e" cm="1">
        <f t="array" aca="1" ref="BT33" ca="1">INDIRECT("Trámite"&amp;$B33&amp;"!"&amp;BT$2)</f>
        <v>#REF!</v>
      </c>
      <c r="BU33" s="22" t="e" cm="1">
        <f t="array" aca="1" ref="BU33" ca="1">INDIRECT("Trámite"&amp;$B33&amp;"!"&amp;BU$2)</f>
        <v>#REF!</v>
      </c>
      <c r="BV33" s="22" t="e" cm="1">
        <f t="array" aca="1" ref="BV33" ca="1">INDIRECT("Trámite"&amp;$B33&amp;"!"&amp;BV$2)</f>
        <v>#REF!</v>
      </c>
      <c r="BW33" s="22" t="e" cm="1">
        <f t="array" aca="1" ref="BW33" ca="1">INDIRECT("Trámite"&amp;$B33&amp;"!"&amp;BW$2)</f>
        <v>#REF!</v>
      </c>
      <c r="BX33" s="22" t="e" cm="1">
        <f t="array" aca="1" ref="BX33" ca="1">INDIRECT("Trámite"&amp;$B33&amp;"!"&amp;BX$2)</f>
        <v>#REF!</v>
      </c>
      <c r="BY33" s="22" t="e" cm="1">
        <f t="array" aca="1" ref="BY33" ca="1">INDIRECT("Trámite"&amp;$B33&amp;"!"&amp;BY$2)</f>
        <v>#REF!</v>
      </c>
      <c r="BZ33" s="22" t="e" cm="1">
        <f t="array" aca="1" ref="BZ33" ca="1">INDIRECT("Trámite"&amp;$B33&amp;"!"&amp;BZ$2)</f>
        <v>#REF!</v>
      </c>
      <c r="CA33" s="22" t="e" cm="1">
        <f t="array" aca="1" ref="CA33" ca="1">INDIRECT("Trámite"&amp;$B33&amp;"!"&amp;CA$2)</f>
        <v>#REF!</v>
      </c>
      <c r="CB33" s="22" t="e" cm="1">
        <f t="array" aca="1" ref="CB33" ca="1">INDIRECT("Trámite"&amp;$B33&amp;"!"&amp;CB$2)</f>
        <v>#REF!</v>
      </c>
      <c r="CC33" s="22" t="e" cm="1">
        <f t="array" aca="1" ref="CC33" ca="1">INDIRECT("Trámite"&amp;$B33&amp;"!"&amp;CC$2)</f>
        <v>#REF!</v>
      </c>
      <c r="CD33" s="22" t="e" cm="1">
        <f t="array" aca="1" ref="CD33" ca="1">INDIRECT("Trámite"&amp;$B33&amp;"!"&amp;CD$2)</f>
        <v>#REF!</v>
      </c>
      <c r="CE33" s="22" t="e" cm="1">
        <f t="array" aca="1" ref="CE33" ca="1">INDIRECT("Trámite"&amp;$B33&amp;"!"&amp;CE$2)</f>
        <v>#REF!</v>
      </c>
      <c r="CF33" s="22" t="e" cm="1">
        <f t="array" aca="1" ref="CF33" ca="1">INDIRECT("Trámite"&amp;$B33&amp;"!"&amp;CF$2)</f>
        <v>#REF!</v>
      </c>
      <c r="CG33" s="22" t="e" cm="1">
        <f t="array" aca="1" ref="CG33" ca="1">INDIRECT("Trámite"&amp;$B33&amp;"!"&amp;CG$2)</f>
        <v>#REF!</v>
      </c>
      <c r="CH33" s="22" t="e" cm="1">
        <f t="array" aca="1" ref="CH33" ca="1">INDIRECT("Trámite"&amp;$B33&amp;"!"&amp;CH$2)</f>
        <v>#REF!</v>
      </c>
      <c r="CI33" s="22" t="e" cm="1">
        <f t="array" aca="1" ref="CI33" ca="1">INDIRECT("Trámite"&amp;$B33&amp;"!"&amp;CI$2)</f>
        <v>#REF!</v>
      </c>
      <c r="CJ33" s="22" t="e" cm="1">
        <f t="array" aca="1" ref="CJ33" ca="1">INDIRECT("Trámite"&amp;$B33&amp;"!"&amp;CJ$2)</f>
        <v>#REF!</v>
      </c>
      <c r="CK33" s="22" t="e" cm="1">
        <f t="array" aca="1" ref="CK33" ca="1">INDIRECT("Trámite"&amp;$B33&amp;"!"&amp;CK$2)</f>
        <v>#REF!</v>
      </c>
      <c r="CL33" s="22" t="e" cm="1">
        <f t="array" aca="1" ref="CL33" ca="1">INDIRECT("Trámite"&amp;$B33&amp;"!"&amp;CL$2)</f>
        <v>#REF!</v>
      </c>
      <c r="CM33" s="22" t="e" cm="1">
        <f t="array" aca="1" ref="CM33" ca="1">INDIRECT("Trámite"&amp;$B33&amp;"!"&amp;CM$2)</f>
        <v>#REF!</v>
      </c>
      <c r="CN33" s="22" t="e" cm="1">
        <f t="array" aca="1" ref="CN33" ca="1">INDIRECT("Trámite"&amp;$B33&amp;"!"&amp;CN$2)</f>
        <v>#REF!</v>
      </c>
      <c r="CO33" s="22" t="e" cm="1">
        <f t="array" aca="1" ref="CO33" ca="1">INDIRECT("Trámite"&amp;$B33&amp;"!"&amp;CO$2)</f>
        <v>#REF!</v>
      </c>
      <c r="CP33" s="22" t="e" cm="1">
        <f t="array" aca="1" ref="CP33" ca="1">INDIRECT("Trámite"&amp;$B33&amp;"!"&amp;CP$2)</f>
        <v>#REF!</v>
      </c>
      <c r="CQ33" s="22" t="e" cm="1">
        <f t="array" aca="1" ref="CQ33" ca="1">INDIRECT("Trámite"&amp;$B33&amp;"!"&amp;CQ$2)</f>
        <v>#REF!</v>
      </c>
      <c r="CR33" s="22" t="e" cm="1">
        <f t="array" aca="1" ref="CR33" ca="1">INDIRECT("Trámite"&amp;$B33&amp;"!"&amp;CR$2)</f>
        <v>#REF!</v>
      </c>
      <c r="CS33" s="22" t="e" cm="1">
        <f t="array" aca="1" ref="CS33" ca="1">INDIRECT("Trámite"&amp;$B33&amp;"!"&amp;CS$2)</f>
        <v>#REF!</v>
      </c>
      <c r="CT33" s="22" t="e" cm="1">
        <f t="array" aca="1" ref="CT33" ca="1">INDIRECT("Trámite"&amp;$B33&amp;"!"&amp;CT$2)</f>
        <v>#REF!</v>
      </c>
      <c r="CU33" s="22" t="e" cm="1">
        <f t="array" aca="1" ref="CU33" ca="1">INDIRECT("Trámite"&amp;$B33&amp;"!"&amp;CU$2)</f>
        <v>#REF!</v>
      </c>
      <c r="CV33" s="22" t="e" cm="1">
        <f t="array" aca="1" ref="CV33" ca="1">INDIRECT("Trámite"&amp;$B33&amp;"!"&amp;CV$2)</f>
        <v>#REF!</v>
      </c>
      <c r="CW33" s="22" t="e" cm="1">
        <f t="array" aca="1" ref="CW33" ca="1">INDIRECT("Trámite"&amp;$B33&amp;"!"&amp;CW$2)</f>
        <v>#REF!</v>
      </c>
      <c r="CX33" s="22" t="e" cm="1">
        <f t="array" aca="1" ref="CX33" ca="1">INDIRECT("Trámite"&amp;$B33&amp;"!"&amp;CX$2)</f>
        <v>#REF!</v>
      </c>
      <c r="CY33" s="22" t="e" cm="1">
        <f t="array" aca="1" ref="CY33" ca="1">INDIRECT("Trámite"&amp;$B33&amp;"!"&amp;CY$2)</f>
        <v>#REF!</v>
      </c>
      <c r="CZ33" s="22" t="e" cm="1">
        <f t="array" aca="1" ref="CZ33" ca="1">INDIRECT("Trámite"&amp;$B33&amp;"!"&amp;CZ$2)</f>
        <v>#REF!</v>
      </c>
      <c r="DA33" s="22" t="e" cm="1">
        <f t="array" aca="1" ref="DA33" ca="1">INDIRECT("Trámite"&amp;$B33&amp;"!"&amp;DA$2)</f>
        <v>#REF!</v>
      </c>
      <c r="DB33" s="22" t="e" cm="1">
        <f t="array" aca="1" ref="DB33" ca="1">INDIRECT("Trámite"&amp;$B33&amp;"!"&amp;DB$2)</f>
        <v>#REF!</v>
      </c>
      <c r="DC33" s="22" t="e" cm="1">
        <f t="array" aca="1" ref="DC33" ca="1">INDIRECT("Trámite"&amp;$B33&amp;"!"&amp;DC$2)</f>
        <v>#REF!</v>
      </c>
      <c r="DD33" s="22" t="e" cm="1">
        <f t="array" aca="1" ref="DD33" ca="1">INDIRECT("Trámite"&amp;$B33&amp;"!"&amp;DD$2)</f>
        <v>#REF!</v>
      </c>
      <c r="DE33" s="22" t="e" cm="1">
        <f t="array" aca="1" ref="DE33" ca="1">INDIRECT("Trámite"&amp;$B33&amp;"!"&amp;DE$2)</f>
        <v>#REF!</v>
      </c>
      <c r="DF33" s="22" t="e" cm="1">
        <f t="array" aca="1" ref="DF33" ca="1">INDIRECT("Trámite"&amp;$B33&amp;"!"&amp;DF$2)</f>
        <v>#REF!</v>
      </c>
      <c r="DG33" s="22" t="e" cm="1">
        <f t="array" aca="1" ref="DG33" ca="1">INDIRECT("Trámite"&amp;$B33&amp;"!"&amp;DG$2)</f>
        <v>#REF!</v>
      </c>
      <c r="DH33" s="22" t="e" cm="1">
        <f t="array" aca="1" ref="DH33" ca="1">INDIRECT("Trámite"&amp;$B33&amp;"!"&amp;DH$2)</f>
        <v>#REF!</v>
      </c>
      <c r="DI33" s="22" t="e" cm="1">
        <f t="array" aca="1" ref="DI33" ca="1">INDIRECT("Trámite"&amp;$B33&amp;"!"&amp;DI$2)</f>
        <v>#REF!</v>
      </c>
      <c r="DJ33" s="22" t="e" cm="1">
        <f t="array" aca="1" ref="DJ33" ca="1">INDIRECT("Trámite"&amp;$B33&amp;"!"&amp;DJ$2)</f>
        <v>#REF!</v>
      </c>
      <c r="DK33" s="22" t="e" cm="1">
        <f t="array" aca="1" ref="DK33" ca="1">INDIRECT("Trámite"&amp;$B33&amp;"!"&amp;DK$2)</f>
        <v>#REF!</v>
      </c>
      <c r="DL33" s="22" t="e" cm="1">
        <f t="array" aca="1" ref="DL33" ca="1">INDIRECT("Trámite"&amp;$B33&amp;"!"&amp;DL$2)</f>
        <v>#REF!</v>
      </c>
      <c r="DM33" s="22" t="e" cm="1">
        <f t="array" aca="1" ref="DM33" ca="1">INDIRECT("Trámite"&amp;$B33&amp;"!"&amp;DM$2)</f>
        <v>#REF!</v>
      </c>
      <c r="DN33" s="22" t="e" cm="1">
        <f t="array" aca="1" ref="DN33" ca="1">INDIRECT("Trámite"&amp;$B33&amp;"!"&amp;DN$2)</f>
        <v>#REF!</v>
      </c>
      <c r="DO33" s="22" t="e" cm="1">
        <f t="array" aca="1" ref="DO33" ca="1">INDIRECT("Trámite"&amp;$B33&amp;"!"&amp;DO$2)</f>
        <v>#REF!</v>
      </c>
      <c r="DP33" s="22" t="e" cm="1">
        <f t="array" aca="1" ref="DP33" ca="1">INDIRECT("Trámite"&amp;$B33&amp;"!"&amp;DP$2)</f>
        <v>#REF!</v>
      </c>
      <c r="DQ33" s="22" t="e" cm="1">
        <f t="array" aca="1" ref="DQ33" ca="1">INDIRECT("Trámite"&amp;$B33&amp;"!"&amp;DQ$2)</f>
        <v>#REF!</v>
      </c>
      <c r="DR33" s="22" t="e" cm="1">
        <f t="array" aca="1" ref="DR33" ca="1">INDIRECT("Trámite"&amp;$B33&amp;"!"&amp;DR$2)</f>
        <v>#REF!</v>
      </c>
      <c r="DS33" s="22" t="e" cm="1">
        <f t="array" aca="1" ref="DS33" ca="1">INDIRECT("Trámite"&amp;$B33&amp;"!"&amp;DS$2)</f>
        <v>#REF!</v>
      </c>
      <c r="DT33" s="22" t="e" cm="1">
        <f t="array" aca="1" ref="DT33" ca="1">INDIRECT("Trámite"&amp;$B33&amp;"!"&amp;DT$2)</f>
        <v>#REF!</v>
      </c>
      <c r="DU33" s="22" t="e" cm="1">
        <f t="array" aca="1" ref="DU33" ca="1">INDIRECT("Trámite"&amp;$B33&amp;"!"&amp;DU$2)</f>
        <v>#REF!</v>
      </c>
      <c r="DV33" s="22" t="e" cm="1">
        <f t="array" aca="1" ref="DV33" ca="1">INDIRECT("Trámite"&amp;$B33&amp;"!"&amp;DV$2)</f>
        <v>#REF!</v>
      </c>
      <c r="DW33" s="22" t="e" cm="1">
        <f t="array" aca="1" ref="DW33" ca="1">INDIRECT("Trámite"&amp;$B33&amp;"!"&amp;DW$2)</f>
        <v>#REF!</v>
      </c>
      <c r="DX33" s="22" t="e" cm="1">
        <f t="array" aca="1" ref="DX33" ca="1">INDIRECT("Trámite"&amp;$B33&amp;"!"&amp;DX$2)</f>
        <v>#REF!</v>
      </c>
      <c r="DY33" s="22" t="e" cm="1">
        <f t="array" aca="1" ref="DY33" ca="1">INDIRECT("Trámite"&amp;$B33&amp;"!"&amp;DY$2)</f>
        <v>#REF!</v>
      </c>
      <c r="DZ33" s="22" t="e" cm="1">
        <f t="array" aca="1" ref="DZ33" ca="1">INDIRECT("Trámite"&amp;$B33&amp;"!"&amp;DZ$2)</f>
        <v>#REF!</v>
      </c>
      <c r="EA33" s="22" t="e" cm="1">
        <f t="array" aca="1" ref="EA33" ca="1">INDIRECT("Trámite"&amp;$B33&amp;"!"&amp;EA$2)</f>
        <v>#REF!</v>
      </c>
    </row>
    <row r="34" spans="2:131" x14ac:dyDescent="0.25">
      <c r="B34" s="21">
        <v>31</v>
      </c>
      <c r="C34" s="22" t="e" cm="1">
        <f t="array" aca="1" ref="C34" ca="1">INDIRECT("Trámite"&amp;$B34&amp;"!"&amp;C$2)</f>
        <v>#REF!</v>
      </c>
      <c r="D34" s="22" t="e" cm="1">
        <f t="array" aca="1" ref="D34" ca="1">INDIRECT("Trámite"&amp;$B34&amp;"!"&amp;D$2)</f>
        <v>#REF!</v>
      </c>
      <c r="E34" s="22" t="e" cm="1">
        <f t="array" aca="1" ref="E34" ca="1">INDIRECT("Trámite"&amp;$B34&amp;"!"&amp;E$2)</f>
        <v>#REF!</v>
      </c>
      <c r="F34" s="22" t="e" cm="1">
        <f t="array" aca="1" ref="F34" ca="1">INDIRECT("Trámite"&amp;$B34&amp;"!"&amp;F$2)</f>
        <v>#REF!</v>
      </c>
      <c r="G34" s="22" t="e" cm="1">
        <f t="array" aca="1" ref="G34" ca="1">INDIRECT("Trámite"&amp;$B34&amp;"!"&amp;G$2)</f>
        <v>#REF!</v>
      </c>
      <c r="H34" s="22" t="e" cm="1">
        <f t="array" aca="1" ref="H34" ca="1">INDIRECT("Trámite"&amp;$B34&amp;"!"&amp;H$2)</f>
        <v>#REF!</v>
      </c>
      <c r="I34" s="22" t="e" cm="1">
        <f t="array" aca="1" ref="I34" ca="1">INDIRECT("Trámite"&amp;$B34&amp;"!"&amp;I$2)</f>
        <v>#REF!</v>
      </c>
      <c r="J34" s="22" t="e" cm="1">
        <f t="array" aca="1" ref="J34" ca="1">INDIRECT("Trámite"&amp;$B34&amp;"!"&amp;J$2)</f>
        <v>#REF!</v>
      </c>
      <c r="K34" s="22" t="e" cm="1">
        <f t="array" aca="1" ref="K34" ca="1">INDIRECT("Trámite"&amp;$B34&amp;"!"&amp;K$2)</f>
        <v>#REF!</v>
      </c>
      <c r="L34" s="22" t="e" cm="1">
        <f t="array" aca="1" ref="L34" ca="1">INDIRECT("Trámite"&amp;$B34&amp;"!"&amp;L$2)</f>
        <v>#REF!</v>
      </c>
      <c r="M34" s="22" t="e" cm="1">
        <f t="array" aca="1" ref="M34" ca="1">INDIRECT("Trámite"&amp;$B34&amp;"!"&amp;M$2)</f>
        <v>#REF!</v>
      </c>
      <c r="N34" s="22" t="e" cm="1">
        <f t="array" aca="1" ref="N34" ca="1">INDIRECT("Trámite"&amp;$B34&amp;"!"&amp;N$2)</f>
        <v>#REF!</v>
      </c>
      <c r="O34" s="22" t="e" cm="1">
        <f t="array" aca="1" ref="O34" ca="1">INDIRECT("Trámite"&amp;$B34&amp;"!"&amp;O$2)</f>
        <v>#REF!</v>
      </c>
      <c r="P34" s="22" t="e" cm="1">
        <f t="array" aca="1" ref="P34" ca="1">INDIRECT("Trámite"&amp;$B34&amp;"!"&amp;P$2)</f>
        <v>#REF!</v>
      </c>
      <c r="Q34" s="22" t="e" cm="1">
        <f t="array" aca="1" ref="Q34" ca="1">INDIRECT("Trámite"&amp;$B34&amp;"!"&amp;Q$2)</f>
        <v>#REF!</v>
      </c>
      <c r="R34" s="22" t="e" cm="1">
        <f t="array" aca="1" ref="R34" ca="1">INDIRECT("Trámite"&amp;$B34&amp;"!"&amp;R$2)</f>
        <v>#REF!</v>
      </c>
      <c r="S34" s="22" t="e" cm="1">
        <f t="array" aca="1" ref="S34" ca="1">INDIRECT("Trámite"&amp;$B34&amp;"!"&amp;S$2)</f>
        <v>#REF!</v>
      </c>
      <c r="T34" s="22" t="e" cm="1">
        <f t="array" aca="1" ref="T34" ca="1">INDIRECT("Trámite"&amp;$B34&amp;"!"&amp;T$2)</f>
        <v>#REF!</v>
      </c>
      <c r="U34" s="22" t="e" cm="1">
        <f t="array" aca="1" ref="U34" ca="1">INDIRECT("Trámite"&amp;$B34&amp;"!"&amp;U$2)</f>
        <v>#REF!</v>
      </c>
      <c r="V34" s="22" t="e" cm="1">
        <f t="array" aca="1" ref="V34" ca="1">INDIRECT("Trámite"&amp;$B34&amp;"!"&amp;V$2)</f>
        <v>#REF!</v>
      </c>
      <c r="W34" s="22" t="e" cm="1">
        <f t="array" aca="1" ref="W34" ca="1">INDIRECT("Trámite"&amp;$B34&amp;"!"&amp;W$2)</f>
        <v>#REF!</v>
      </c>
      <c r="X34" s="22" t="e" cm="1">
        <f t="array" aca="1" ref="X34" ca="1">INDIRECT("Trámite"&amp;$B34&amp;"!"&amp;X$2)</f>
        <v>#REF!</v>
      </c>
      <c r="Y34" s="22" t="e" cm="1">
        <f t="array" aca="1" ref="Y34" ca="1">INDIRECT("Trámite"&amp;$B34&amp;"!"&amp;Y$2)</f>
        <v>#REF!</v>
      </c>
      <c r="Z34" s="22" t="e" cm="1">
        <f t="array" aca="1" ref="Z34" ca="1">INDIRECT("Trámite"&amp;$B34&amp;"!"&amp;Z$2)</f>
        <v>#REF!</v>
      </c>
      <c r="AA34" s="22" t="e" cm="1">
        <f t="array" aca="1" ref="AA34" ca="1">INDIRECT("Trámite"&amp;$B34&amp;"!"&amp;AA$2)</f>
        <v>#REF!</v>
      </c>
      <c r="AB34" s="22" t="e" cm="1">
        <f t="array" aca="1" ref="AB34" ca="1">INDIRECT("Trámite"&amp;$B34&amp;"!"&amp;AB$2)</f>
        <v>#REF!</v>
      </c>
      <c r="AC34" s="22" t="e" cm="1">
        <f t="array" aca="1" ref="AC34" ca="1">INDIRECT("Trámite"&amp;$B34&amp;"!"&amp;AC$2)</f>
        <v>#REF!</v>
      </c>
      <c r="AD34" s="22" t="e" cm="1">
        <f t="array" aca="1" ref="AD34" ca="1">INDIRECT("Trámite"&amp;$B34&amp;"!"&amp;AD$2)</f>
        <v>#REF!</v>
      </c>
      <c r="AE34" s="22" t="e" cm="1">
        <f t="array" aca="1" ref="AE34" ca="1">INDIRECT("Trámite"&amp;$B34&amp;"!"&amp;AE$2)</f>
        <v>#REF!</v>
      </c>
      <c r="AF34" s="22" t="e" cm="1">
        <f t="array" aca="1" ref="AF34" ca="1">INDIRECT("Trámite"&amp;$B34&amp;"!"&amp;AF$2)</f>
        <v>#REF!</v>
      </c>
      <c r="AG34" s="22" t="e" cm="1">
        <f t="array" aca="1" ref="AG34" ca="1">INDIRECT("Trámite"&amp;$B34&amp;"!"&amp;AG$2)</f>
        <v>#REF!</v>
      </c>
      <c r="AH34" s="22" t="e" cm="1">
        <f t="array" aca="1" ref="AH34" ca="1">INDIRECT("Trámite"&amp;$B34&amp;"!"&amp;AH$2)</f>
        <v>#REF!</v>
      </c>
      <c r="AI34" s="22" t="e" cm="1">
        <f t="array" aca="1" ref="AI34" ca="1">INDIRECT("Trámite"&amp;$B34&amp;"!"&amp;AI$2)</f>
        <v>#REF!</v>
      </c>
      <c r="AJ34" s="22" t="e" cm="1">
        <f t="array" aca="1" ref="AJ34" ca="1">INDIRECT("Trámite"&amp;$B34&amp;"!"&amp;AJ$2)</f>
        <v>#REF!</v>
      </c>
      <c r="AK34" s="22" t="e" cm="1">
        <f t="array" aca="1" ref="AK34" ca="1">INDIRECT("Trámite"&amp;$B34&amp;"!"&amp;AK$2)</f>
        <v>#REF!</v>
      </c>
      <c r="AL34" s="22" t="e" cm="1">
        <f t="array" aca="1" ref="AL34" ca="1">INDIRECT("Trámite"&amp;$B34&amp;"!"&amp;AL$2)</f>
        <v>#REF!</v>
      </c>
      <c r="AM34" s="22" t="e" cm="1">
        <f t="array" aca="1" ref="AM34" ca="1">INDIRECT("Trámite"&amp;$B34&amp;"!"&amp;AM$2)</f>
        <v>#REF!</v>
      </c>
      <c r="AN34" s="22" t="e" cm="1">
        <f t="array" aca="1" ref="AN34" ca="1">INDIRECT("Trámite"&amp;$B34&amp;"!"&amp;AN$2)</f>
        <v>#REF!</v>
      </c>
      <c r="AO34" s="22" t="e" cm="1">
        <f t="array" aca="1" ref="AO34" ca="1">INDIRECT("Trámite"&amp;$B34&amp;"!"&amp;AO$2)</f>
        <v>#REF!</v>
      </c>
      <c r="AP34" s="22" t="e" cm="1">
        <f t="array" aca="1" ref="AP34" ca="1">INDIRECT("Trámite"&amp;$B34&amp;"!"&amp;AP$2)</f>
        <v>#REF!</v>
      </c>
      <c r="AQ34" s="22" t="e" cm="1">
        <f t="array" aca="1" ref="AQ34" ca="1">INDIRECT("Trámite"&amp;$B34&amp;"!"&amp;AQ$2)</f>
        <v>#REF!</v>
      </c>
      <c r="AR34" s="22" t="e" cm="1">
        <f t="array" aca="1" ref="AR34" ca="1">INDIRECT("Trámite"&amp;$B34&amp;"!"&amp;AR$2)</f>
        <v>#REF!</v>
      </c>
      <c r="AS34" s="22" t="e" cm="1">
        <f t="array" aca="1" ref="AS34" ca="1">INDIRECT("Trámite"&amp;$B34&amp;"!"&amp;AS$2)</f>
        <v>#REF!</v>
      </c>
      <c r="AT34" s="22" t="e" cm="1">
        <f t="array" aca="1" ref="AT34" ca="1">INDIRECT("Trámite"&amp;$B34&amp;"!"&amp;AT$2)</f>
        <v>#REF!</v>
      </c>
      <c r="AU34" s="22" t="e" cm="1">
        <f t="array" aca="1" ref="AU34" ca="1">INDIRECT("Trámite"&amp;$B34&amp;"!"&amp;AU$2)</f>
        <v>#REF!</v>
      </c>
      <c r="AV34" s="22" t="e" cm="1">
        <f t="array" aca="1" ref="AV34" ca="1">INDIRECT("Trámite"&amp;$B34&amp;"!"&amp;AV$2)</f>
        <v>#REF!</v>
      </c>
      <c r="AW34" s="22" t="e" cm="1">
        <f t="array" aca="1" ref="AW34" ca="1">INDIRECT("Trámite"&amp;$B34&amp;"!"&amp;AW$2)</f>
        <v>#REF!</v>
      </c>
      <c r="AX34" s="22" t="e" cm="1">
        <f t="array" aca="1" ref="AX34" ca="1">INDIRECT("Trámite"&amp;$B34&amp;"!"&amp;AX$2)</f>
        <v>#REF!</v>
      </c>
      <c r="AY34" s="22" t="e" cm="1">
        <f t="array" aca="1" ref="AY34" ca="1">INDIRECT("Trámite"&amp;$B34&amp;"!"&amp;AY$2)</f>
        <v>#REF!</v>
      </c>
      <c r="AZ34" s="22" t="e" cm="1">
        <f t="array" aca="1" ref="AZ34" ca="1">INDIRECT("Trámite"&amp;$B34&amp;"!"&amp;AZ$2)</f>
        <v>#REF!</v>
      </c>
      <c r="BA34" s="22" t="e" cm="1">
        <f t="array" aca="1" ref="BA34" ca="1">INDIRECT("Trámite"&amp;$B34&amp;"!"&amp;BA$2)</f>
        <v>#REF!</v>
      </c>
      <c r="BB34" s="22" t="e" cm="1">
        <f t="array" aca="1" ref="BB34" ca="1">INDIRECT("Trámite"&amp;$B34&amp;"!"&amp;BB$2)</f>
        <v>#REF!</v>
      </c>
      <c r="BC34" s="22" t="e" cm="1">
        <f t="array" aca="1" ref="BC34" ca="1">INDIRECT("Trámite"&amp;$B34&amp;"!"&amp;BC$2)</f>
        <v>#REF!</v>
      </c>
      <c r="BD34" s="22" t="e" cm="1">
        <f t="array" aca="1" ref="BD34" ca="1">INDIRECT("Trámite"&amp;$B34&amp;"!"&amp;BD$2)</f>
        <v>#REF!</v>
      </c>
      <c r="BE34" s="22" t="e" cm="1">
        <f t="array" aca="1" ref="BE34" ca="1">INDIRECT("Trámite"&amp;$B34&amp;"!"&amp;BE$2)</f>
        <v>#REF!</v>
      </c>
      <c r="BF34" s="22" t="e" cm="1">
        <f t="array" aca="1" ref="BF34" ca="1">INDIRECT("Trámite"&amp;$B34&amp;"!"&amp;BF$2)</f>
        <v>#REF!</v>
      </c>
      <c r="BG34" s="22" t="e" cm="1">
        <f t="array" aca="1" ref="BG34" ca="1">INDIRECT("Trámite"&amp;$B34&amp;"!"&amp;BG$2)</f>
        <v>#REF!</v>
      </c>
      <c r="BH34" s="22" t="e" cm="1">
        <f t="array" aca="1" ref="BH34" ca="1">INDIRECT("Trámite"&amp;$B34&amp;"!"&amp;BH$2)</f>
        <v>#REF!</v>
      </c>
      <c r="BI34" s="22" t="e" cm="1">
        <f t="array" aca="1" ref="BI34" ca="1">INDIRECT("Trámite"&amp;$B34&amp;"!"&amp;BI$2)</f>
        <v>#REF!</v>
      </c>
      <c r="BJ34" s="22" t="e" cm="1">
        <f t="array" aca="1" ref="BJ34" ca="1">INDIRECT("Trámite"&amp;$B34&amp;"!"&amp;BJ$2)</f>
        <v>#REF!</v>
      </c>
      <c r="BK34" s="22" t="e" cm="1">
        <f t="array" aca="1" ref="BK34" ca="1">INDIRECT("Trámite"&amp;$B34&amp;"!"&amp;BK$2)</f>
        <v>#REF!</v>
      </c>
      <c r="BL34" s="22" t="e" cm="1">
        <f t="array" aca="1" ref="BL34" ca="1">INDIRECT("Trámite"&amp;$B34&amp;"!"&amp;BL$2)</f>
        <v>#REF!</v>
      </c>
      <c r="BM34" s="22" t="e" cm="1">
        <f t="array" aca="1" ref="BM34" ca="1">INDIRECT("Trámite"&amp;$B34&amp;"!"&amp;BM$2)</f>
        <v>#REF!</v>
      </c>
      <c r="BN34" s="22" t="e" cm="1">
        <f t="array" aca="1" ref="BN34" ca="1">INDIRECT("Trámite"&amp;$B34&amp;"!"&amp;BN$2)</f>
        <v>#REF!</v>
      </c>
      <c r="BO34" s="22" t="e" cm="1">
        <f t="array" aca="1" ref="BO34" ca="1">INDIRECT("Trámite"&amp;$B34&amp;"!"&amp;BO$2)</f>
        <v>#REF!</v>
      </c>
      <c r="BP34" s="22" t="e" cm="1">
        <f t="array" aca="1" ref="BP34" ca="1">INDIRECT("Trámite"&amp;$B34&amp;"!"&amp;BP$2)</f>
        <v>#REF!</v>
      </c>
      <c r="BQ34" s="22" t="e" cm="1">
        <f t="array" aca="1" ref="BQ34" ca="1">INDIRECT("Trámite"&amp;$B34&amp;"!"&amp;BQ$2)</f>
        <v>#REF!</v>
      </c>
      <c r="BR34" s="22" t="e" cm="1">
        <f t="array" aca="1" ref="BR34" ca="1">INDIRECT("Trámite"&amp;$B34&amp;"!"&amp;BR$2)</f>
        <v>#REF!</v>
      </c>
      <c r="BS34" s="22" t="e" cm="1">
        <f t="array" aca="1" ref="BS34" ca="1">INDIRECT("Trámite"&amp;$B34&amp;"!"&amp;BS$2)</f>
        <v>#REF!</v>
      </c>
      <c r="BT34" s="22" t="e" cm="1">
        <f t="array" aca="1" ref="BT34" ca="1">INDIRECT("Trámite"&amp;$B34&amp;"!"&amp;BT$2)</f>
        <v>#REF!</v>
      </c>
      <c r="BU34" s="22" t="e" cm="1">
        <f t="array" aca="1" ref="BU34" ca="1">INDIRECT("Trámite"&amp;$B34&amp;"!"&amp;BU$2)</f>
        <v>#REF!</v>
      </c>
      <c r="BV34" s="22" t="e" cm="1">
        <f t="array" aca="1" ref="BV34" ca="1">INDIRECT("Trámite"&amp;$B34&amp;"!"&amp;BV$2)</f>
        <v>#REF!</v>
      </c>
      <c r="BW34" s="22" t="e" cm="1">
        <f t="array" aca="1" ref="BW34" ca="1">INDIRECT("Trámite"&amp;$B34&amp;"!"&amp;BW$2)</f>
        <v>#REF!</v>
      </c>
      <c r="BX34" s="22" t="e" cm="1">
        <f t="array" aca="1" ref="BX34" ca="1">INDIRECT("Trámite"&amp;$B34&amp;"!"&amp;BX$2)</f>
        <v>#REF!</v>
      </c>
      <c r="BY34" s="22" t="e" cm="1">
        <f t="array" aca="1" ref="BY34" ca="1">INDIRECT("Trámite"&amp;$B34&amp;"!"&amp;BY$2)</f>
        <v>#REF!</v>
      </c>
      <c r="BZ34" s="22" t="e" cm="1">
        <f t="array" aca="1" ref="BZ34" ca="1">INDIRECT("Trámite"&amp;$B34&amp;"!"&amp;BZ$2)</f>
        <v>#REF!</v>
      </c>
      <c r="CA34" s="22" t="e" cm="1">
        <f t="array" aca="1" ref="CA34" ca="1">INDIRECT("Trámite"&amp;$B34&amp;"!"&amp;CA$2)</f>
        <v>#REF!</v>
      </c>
      <c r="CB34" s="22" t="e" cm="1">
        <f t="array" aca="1" ref="CB34" ca="1">INDIRECT("Trámite"&amp;$B34&amp;"!"&amp;CB$2)</f>
        <v>#REF!</v>
      </c>
      <c r="CC34" s="22" t="e" cm="1">
        <f t="array" aca="1" ref="CC34" ca="1">INDIRECT("Trámite"&amp;$B34&amp;"!"&amp;CC$2)</f>
        <v>#REF!</v>
      </c>
      <c r="CD34" s="22" t="e" cm="1">
        <f t="array" aca="1" ref="CD34" ca="1">INDIRECT("Trámite"&amp;$B34&amp;"!"&amp;CD$2)</f>
        <v>#REF!</v>
      </c>
      <c r="CE34" s="22" t="e" cm="1">
        <f t="array" aca="1" ref="CE34" ca="1">INDIRECT("Trámite"&amp;$B34&amp;"!"&amp;CE$2)</f>
        <v>#REF!</v>
      </c>
      <c r="CF34" s="22" t="e" cm="1">
        <f t="array" aca="1" ref="CF34" ca="1">INDIRECT("Trámite"&amp;$B34&amp;"!"&amp;CF$2)</f>
        <v>#REF!</v>
      </c>
      <c r="CG34" s="22" t="e" cm="1">
        <f t="array" aca="1" ref="CG34" ca="1">INDIRECT("Trámite"&amp;$B34&amp;"!"&amp;CG$2)</f>
        <v>#REF!</v>
      </c>
      <c r="CH34" s="22" t="e" cm="1">
        <f t="array" aca="1" ref="CH34" ca="1">INDIRECT("Trámite"&amp;$B34&amp;"!"&amp;CH$2)</f>
        <v>#REF!</v>
      </c>
      <c r="CI34" s="22" t="e" cm="1">
        <f t="array" aca="1" ref="CI34" ca="1">INDIRECT("Trámite"&amp;$B34&amp;"!"&amp;CI$2)</f>
        <v>#REF!</v>
      </c>
      <c r="CJ34" s="22" t="e" cm="1">
        <f t="array" aca="1" ref="CJ34" ca="1">INDIRECT("Trámite"&amp;$B34&amp;"!"&amp;CJ$2)</f>
        <v>#REF!</v>
      </c>
      <c r="CK34" s="22" t="e" cm="1">
        <f t="array" aca="1" ref="CK34" ca="1">INDIRECT("Trámite"&amp;$B34&amp;"!"&amp;CK$2)</f>
        <v>#REF!</v>
      </c>
      <c r="CL34" s="22" t="e" cm="1">
        <f t="array" aca="1" ref="CL34" ca="1">INDIRECT("Trámite"&amp;$B34&amp;"!"&amp;CL$2)</f>
        <v>#REF!</v>
      </c>
      <c r="CM34" s="22" t="e" cm="1">
        <f t="array" aca="1" ref="CM34" ca="1">INDIRECT("Trámite"&amp;$B34&amp;"!"&amp;CM$2)</f>
        <v>#REF!</v>
      </c>
      <c r="CN34" s="22" t="e" cm="1">
        <f t="array" aca="1" ref="CN34" ca="1">INDIRECT("Trámite"&amp;$B34&amp;"!"&amp;CN$2)</f>
        <v>#REF!</v>
      </c>
      <c r="CO34" s="22" t="e" cm="1">
        <f t="array" aca="1" ref="CO34" ca="1">INDIRECT("Trámite"&amp;$B34&amp;"!"&amp;CO$2)</f>
        <v>#REF!</v>
      </c>
      <c r="CP34" s="22" t="e" cm="1">
        <f t="array" aca="1" ref="CP34" ca="1">INDIRECT("Trámite"&amp;$B34&amp;"!"&amp;CP$2)</f>
        <v>#REF!</v>
      </c>
      <c r="CQ34" s="22" t="e" cm="1">
        <f t="array" aca="1" ref="CQ34" ca="1">INDIRECT("Trámite"&amp;$B34&amp;"!"&amp;CQ$2)</f>
        <v>#REF!</v>
      </c>
      <c r="CR34" s="22" t="e" cm="1">
        <f t="array" aca="1" ref="CR34" ca="1">INDIRECT("Trámite"&amp;$B34&amp;"!"&amp;CR$2)</f>
        <v>#REF!</v>
      </c>
      <c r="CS34" s="22" t="e" cm="1">
        <f t="array" aca="1" ref="CS34" ca="1">INDIRECT("Trámite"&amp;$B34&amp;"!"&amp;CS$2)</f>
        <v>#REF!</v>
      </c>
      <c r="CT34" s="22" t="e" cm="1">
        <f t="array" aca="1" ref="CT34" ca="1">INDIRECT("Trámite"&amp;$B34&amp;"!"&amp;CT$2)</f>
        <v>#REF!</v>
      </c>
      <c r="CU34" s="22" t="e" cm="1">
        <f t="array" aca="1" ref="CU34" ca="1">INDIRECT("Trámite"&amp;$B34&amp;"!"&amp;CU$2)</f>
        <v>#REF!</v>
      </c>
      <c r="CV34" s="22" t="e" cm="1">
        <f t="array" aca="1" ref="CV34" ca="1">INDIRECT("Trámite"&amp;$B34&amp;"!"&amp;CV$2)</f>
        <v>#REF!</v>
      </c>
      <c r="CW34" s="22" t="e" cm="1">
        <f t="array" aca="1" ref="CW34" ca="1">INDIRECT("Trámite"&amp;$B34&amp;"!"&amp;CW$2)</f>
        <v>#REF!</v>
      </c>
      <c r="CX34" s="22" t="e" cm="1">
        <f t="array" aca="1" ref="CX34" ca="1">INDIRECT("Trámite"&amp;$B34&amp;"!"&amp;CX$2)</f>
        <v>#REF!</v>
      </c>
      <c r="CY34" s="22" t="e" cm="1">
        <f t="array" aca="1" ref="CY34" ca="1">INDIRECT("Trámite"&amp;$B34&amp;"!"&amp;CY$2)</f>
        <v>#REF!</v>
      </c>
      <c r="CZ34" s="22" t="e" cm="1">
        <f t="array" aca="1" ref="CZ34" ca="1">INDIRECT("Trámite"&amp;$B34&amp;"!"&amp;CZ$2)</f>
        <v>#REF!</v>
      </c>
      <c r="DA34" s="22" t="e" cm="1">
        <f t="array" aca="1" ref="DA34" ca="1">INDIRECT("Trámite"&amp;$B34&amp;"!"&amp;DA$2)</f>
        <v>#REF!</v>
      </c>
      <c r="DB34" s="22" t="e" cm="1">
        <f t="array" aca="1" ref="DB34" ca="1">INDIRECT("Trámite"&amp;$B34&amp;"!"&amp;DB$2)</f>
        <v>#REF!</v>
      </c>
      <c r="DC34" s="22" t="e" cm="1">
        <f t="array" aca="1" ref="DC34" ca="1">INDIRECT("Trámite"&amp;$B34&amp;"!"&amp;DC$2)</f>
        <v>#REF!</v>
      </c>
      <c r="DD34" s="22" t="e" cm="1">
        <f t="array" aca="1" ref="DD34" ca="1">INDIRECT("Trámite"&amp;$B34&amp;"!"&amp;DD$2)</f>
        <v>#REF!</v>
      </c>
      <c r="DE34" s="22" t="e" cm="1">
        <f t="array" aca="1" ref="DE34" ca="1">INDIRECT("Trámite"&amp;$B34&amp;"!"&amp;DE$2)</f>
        <v>#REF!</v>
      </c>
      <c r="DF34" s="22" t="e" cm="1">
        <f t="array" aca="1" ref="DF34" ca="1">INDIRECT("Trámite"&amp;$B34&amp;"!"&amp;DF$2)</f>
        <v>#REF!</v>
      </c>
      <c r="DG34" s="22" t="e" cm="1">
        <f t="array" aca="1" ref="DG34" ca="1">INDIRECT("Trámite"&amp;$B34&amp;"!"&amp;DG$2)</f>
        <v>#REF!</v>
      </c>
      <c r="DH34" s="22" t="e" cm="1">
        <f t="array" aca="1" ref="DH34" ca="1">INDIRECT("Trámite"&amp;$B34&amp;"!"&amp;DH$2)</f>
        <v>#REF!</v>
      </c>
      <c r="DI34" s="22" t="e" cm="1">
        <f t="array" aca="1" ref="DI34" ca="1">INDIRECT("Trámite"&amp;$B34&amp;"!"&amp;DI$2)</f>
        <v>#REF!</v>
      </c>
      <c r="DJ34" s="22" t="e" cm="1">
        <f t="array" aca="1" ref="DJ34" ca="1">INDIRECT("Trámite"&amp;$B34&amp;"!"&amp;DJ$2)</f>
        <v>#REF!</v>
      </c>
      <c r="DK34" s="22" t="e" cm="1">
        <f t="array" aca="1" ref="DK34" ca="1">INDIRECT("Trámite"&amp;$B34&amp;"!"&amp;DK$2)</f>
        <v>#REF!</v>
      </c>
      <c r="DL34" s="22" t="e" cm="1">
        <f t="array" aca="1" ref="DL34" ca="1">INDIRECT("Trámite"&amp;$B34&amp;"!"&amp;DL$2)</f>
        <v>#REF!</v>
      </c>
      <c r="DM34" s="22" t="e" cm="1">
        <f t="array" aca="1" ref="DM34" ca="1">INDIRECT("Trámite"&amp;$B34&amp;"!"&amp;DM$2)</f>
        <v>#REF!</v>
      </c>
      <c r="DN34" s="22" t="e" cm="1">
        <f t="array" aca="1" ref="DN34" ca="1">INDIRECT("Trámite"&amp;$B34&amp;"!"&amp;DN$2)</f>
        <v>#REF!</v>
      </c>
      <c r="DO34" s="22" t="e" cm="1">
        <f t="array" aca="1" ref="DO34" ca="1">INDIRECT("Trámite"&amp;$B34&amp;"!"&amp;DO$2)</f>
        <v>#REF!</v>
      </c>
      <c r="DP34" s="22" t="e" cm="1">
        <f t="array" aca="1" ref="DP34" ca="1">INDIRECT("Trámite"&amp;$B34&amp;"!"&amp;DP$2)</f>
        <v>#REF!</v>
      </c>
      <c r="DQ34" s="22" t="e" cm="1">
        <f t="array" aca="1" ref="DQ34" ca="1">INDIRECT("Trámite"&amp;$B34&amp;"!"&amp;DQ$2)</f>
        <v>#REF!</v>
      </c>
      <c r="DR34" s="22" t="e" cm="1">
        <f t="array" aca="1" ref="DR34" ca="1">INDIRECT("Trámite"&amp;$B34&amp;"!"&amp;DR$2)</f>
        <v>#REF!</v>
      </c>
      <c r="DS34" s="22" t="e" cm="1">
        <f t="array" aca="1" ref="DS34" ca="1">INDIRECT("Trámite"&amp;$B34&amp;"!"&amp;DS$2)</f>
        <v>#REF!</v>
      </c>
      <c r="DT34" s="22" t="e" cm="1">
        <f t="array" aca="1" ref="DT34" ca="1">INDIRECT("Trámite"&amp;$B34&amp;"!"&amp;DT$2)</f>
        <v>#REF!</v>
      </c>
      <c r="DU34" s="22" t="e" cm="1">
        <f t="array" aca="1" ref="DU34" ca="1">INDIRECT("Trámite"&amp;$B34&amp;"!"&amp;DU$2)</f>
        <v>#REF!</v>
      </c>
      <c r="DV34" s="22" t="e" cm="1">
        <f t="array" aca="1" ref="DV34" ca="1">INDIRECT("Trámite"&amp;$B34&amp;"!"&amp;DV$2)</f>
        <v>#REF!</v>
      </c>
      <c r="DW34" s="22" t="e" cm="1">
        <f t="array" aca="1" ref="DW34" ca="1">INDIRECT("Trámite"&amp;$B34&amp;"!"&amp;DW$2)</f>
        <v>#REF!</v>
      </c>
      <c r="DX34" s="22" t="e" cm="1">
        <f t="array" aca="1" ref="DX34" ca="1">INDIRECT("Trámite"&amp;$B34&amp;"!"&amp;DX$2)</f>
        <v>#REF!</v>
      </c>
      <c r="DY34" s="22" t="e" cm="1">
        <f t="array" aca="1" ref="DY34" ca="1">INDIRECT("Trámite"&amp;$B34&amp;"!"&amp;DY$2)</f>
        <v>#REF!</v>
      </c>
      <c r="DZ34" s="22" t="e" cm="1">
        <f t="array" aca="1" ref="DZ34" ca="1">INDIRECT("Trámite"&amp;$B34&amp;"!"&amp;DZ$2)</f>
        <v>#REF!</v>
      </c>
      <c r="EA34" s="22" t="e" cm="1">
        <f t="array" aca="1" ref="EA34" ca="1">INDIRECT("Trámite"&amp;$B34&amp;"!"&amp;EA$2)</f>
        <v>#REF!</v>
      </c>
    </row>
    <row r="35" spans="2:131" x14ac:dyDescent="0.25">
      <c r="B35" s="21">
        <v>32</v>
      </c>
      <c r="C35" s="22" t="e" cm="1">
        <f t="array" aca="1" ref="C35" ca="1">INDIRECT("Trámite"&amp;$B35&amp;"!"&amp;C$2)</f>
        <v>#REF!</v>
      </c>
      <c r="D35" s="22" t="e" cm="1">
        <f t="array" aca="1" ref="D35" ca="1">INDIRECT("Trámite"&amp;$B35&amp;"!"&amp;D$2)</f>
        <v>#REF!</v>
      </c>
      <c r="E35" s="22" t="e" cm="1">
        <f t="array" aca="1" ref="E35" ca="1">INDIRECT("Trámite"&amp;$B35&amp;"!"&amp;E$2)</f>
        <v>#REF!</v>
      </c>
      <c r="F35" s="22" t="e" cm="1">
        <f t="array" aca="1" ref="F35" ca="1">INDIRECT("Trámite"&amp;$B35&amp;"!"&amp;F$2)</f>
        <v>#REF!</v>
      </c>
      <c r="G35" s="22" t="e" cm="1">
        <f t="array" aca="1" ref="G35" ca="1">INDIRECT("Trámite"&amp;$B35&amp;"!"&amp;G$2)</f>
        <v>#REF!</v>
      </c>
      <c r="H35" s="22" t="e" cm="1">
        <f t="array" aca="1" ref="H35" ca="1">INDIRECT("Trámite"&amp;$B35&amp;"!"&amp;H$2)</f>
        <v>#REF!</v>
      </c>
      <c r="I35" s="22" t="e" cm="1">
        <f t="array" aca="1" ref="I35" ca="1">INDIRECT("Trámite"&amp;$B35&amp;"!"&amp;I$2)</f>
        <v>#REF!</v>
      </c>
      <c r="J35" s="22" t="e" cm="1">
        <f t="array" aca="1" ref="J35" ca="1">INDIRECT("Trámite"&amp;$B35&amp;"!"&amp;J$2)</f>
        <v>#REF!</v>
      </c>
      <c r="K35" s="22" t="e" cm="1">
        <f t="array" aca="1" ref="K35" ca="1">INDIRECT("Trámite"&amp;$B35&amp;"!"&amp;K$2)</f>
        <v>#REF!</v>
      </c>
      <c r="L35" s="22" t="e" cm="1">
        <f t="array" aca="1" ref="L35" ca="1">INDIRECT("Trámite"&amp;$B35&amp;"!"&amp;L$2)</f>
        <v>#REF!</v>
      </c>
      <c r="M35" s="22" t="e" cm="1">
        <f t="array" aca="1" ref="M35" ca="1">INDIRECT("Trámite"&amp;$B35&amp;"!"&amp;M$2)</f>
        <v>#REF!</v>
      </c>
      <c r="N35" s="22" t="e" cm="1">
        <f t="array" aca="1" ref="N35" ca="1">INDIRECT("Trámite"&amp;$B35&amp;"!"&amp;N$2)</f>
        <v>#REF!</v>
      </c>
      <c r="O35" s="22" t="e" cm="1">
        <f t="array" aca="1" ref="O35" ca="1">INDIRECT("Trámite"&amp;$B35&amp;"!"&amp;O$2)</f>
        <v>#REF!</v>
      </c>
      <c r="P35" s="22" t="e" cm="1">
        <f t="array" aca="1" ref="P35" ca="1">INDIRECT("Trámite"&amp;$B35&amp;"!"&amp;P$2)</f>
        <v>#REF!</v>
      </c>
      <c r="Q35" s="22" t="e" cm="1">
        <f t="array" aca="1" ref="Q35" ca="1">INDIRECT("Trámite"&amp;$B35&amp;"!"&amp;Q$2)</f>
        <v>#REF!</v>
      </c>
      <c r="R35" s="22" t="e" cm="1">
        <f t="array" aca="1" ref="R35" ca="1">INDIRECT("Trámite"&amp;$B35&amp;"!"&amp;R$2)</f>
        <v>#REF!</v>
      </c>
      <c r="S35" s="22" t="e" cm="1">
        <f t="array" aca="1" ref="S35" ca="1">INDIRECT("Trámite"&amp;$B35&amp;"!"&amp;S$2)</f>
        <v>#REF!</v>
      </c>
      <c r="T35" s="22" t="e" cm="1">
        <f t="array" aca="1" ref="T35" ca="1">INDIRECT("Trámite"&amp;$B35&amp;"!"&amp;T$2)</f>
        <v>#REF!</v>
      </c>
      <c r="U35" s="22" t="e" cm="1">
        <f t="array" aca="1" ref="U35" ca="1">INDIRECT("Trámite"&amp;$B35&amp;"!"&amp;U$2)</f>
        <v>#REF!</v>
      </c>
      <c r="V35" s="22" t="e" cm="1">
        <f t="array" aca="1" ref="V35" ca="1">INDIRECT("Trámite"&amp;$B35&amp;"!"&amp;V$2)</f>
        <v>#REF!</v>
      </c>
      <c r="W35" s="22" t="e" cm="1">
        <f t="array" aca="1" ref="W35" ca="1">INDIRECT("Trámite"&amp;$B35&amp;"!"&amp;W$2)</f>
        <v>#REF!</v>
      </c>
      <c r="X35" s="22" t="e" cm="1">
        <f t="array" aca="1" ref="X35" ca="1">INDIRECT("Trámite"&amp;$B35&amp;"!"&amp;X$2)</f>
        <v>#REF!</v>
      </c>
      <c r="Y35" s="22" t="e" cm="1">
        <f t="array" aca="1" ref="Y35" ca="1">INDIRECT("Trámite"&amp;$B35&amp;"!"&amp;Y$2)</f>
        <v>#REF!</v>
      </c>
      <c r="Z35" s="22" t="e" cm="1">
        <f t="array" aca="1" ref="Z35" ca="1">INDIRECT("Trámite"&amp;$B35&amp;"!"&amp;Z$2)</f>
        <v>#REF!</v>
      </c>
      <c r="AA35" s="22" t="e" cm="1">
        <f t="array" aca="1" ref="AA35" ca="1">INDIRECT("Trámite"&amp;$B35&amp;"!"&amp;AA$2)</f>
        <v>#REF!</v>
      </c>
      <c r="AB35" s="22" t="e" cm="1">
        <f t="array" aca="1" ref="AB35" ca="1">INDIRECT("Trámite"&amp;$B35&amp;"!"&amp;AB$2)</f>
        <v>#REF!</v>
      </c>
      <c r="AC35" s="22" t="e" cm="1">
        <f t="array" aca="1" ref="AC35" ca="1">INDIRECT("Trámite"&amp;$B35&amp;"!"&amp;AC$2)</f>
        <v>#REF!</v>
      </c>
      <c r="AD35" s="22" t="e" cm="1">
        <f t="array" aca="1" ref="AD35" ca="1">INDIRECT("Trámite"&amp;$B35&amp;"!"&amp;AD$2)</f>
        <v>#REF!</v>
      </c>
      <c r="AE35" s="22" t="e" cm="1">
        <f t="array" aca="1" ref="AE35" ca="1">INDIRECT("Trámite"&amp;$B35&amp;"!"&amp;AE$2)</f>
        <v>#REF!</v>
      </c>
      <c r="AF35" s="22" t="e" cm="1">
        <f t="array" aca="1" ref="AF35" ca="1">INDIRECT("Trámite"&amp;$B35&amp;"!"&amp;AF$2)</f>
        <v>#REF!</v>
      </c>
      <c r="AG35" s="22" t="e" cm="1">
        <f t="array" aca="1" ref="AG35" ca="1">INDIRECT("Trámite"&amp;$B35&amp;"!"&amp;AG$2)</f>
        <v>#REF!</v>
      </c>
      <c r="AH35" s="22" t="e" cm="1">
        <f t="array" aca="1" ref="AH35" ca="1">INDIRECT("Trámite"&amp;$B35&amp;"!"&amp;AH$2)</f>
        <v>#REF!</v>
      </c>
      <c r="AI35" s="22" t="e" cm="1">
        <f t="array" aca="1" ref="AI35" ca="1">INDIRECT("Trámite"&amp;$B35&amp;"!"&amp;AI$2)</f>
        <v>#REF!</v>
      </c>
      <c r="AJ35" s="22" t="e" cm="1">
        <f t="array" aca="1" ref="AJ35" ca="1">INDIRECT("Trámite"&amp;$B35&amp;"!"&amp;AJ$2)</f>
        <v>#REF!</v>
      </c>
      <c r="AK35" s="22" t="e" cm="1">
        <f t="array" aca="1" ref="AK35" ca="1">INDIRECT("Trámite"&amp;$B35&amp;"!"&amp;AK$2)</f>
        <v>#REF!</v>
      </c>
      <c r="AL35" s="22" t="e" cm="1">
        <f t="array" aca="1" ref="AL35" ca="1">INDIRECT("Trámite"&amp;$B35&amp;"!"&amp;AL$2)</f>
        <v>#REF!</v>
      </c>
      <c r="AM35" s="22" t="e" cm="1">
        <f t="array" aca="1" ref="AM35" ca="1">INDIRECT("Trámite"&amp;$B35&amp;"!"&amp;AM$2)</f>
        <v>#REF!</v>
      </c>
      <c r="AN35" s="22" t="e" cm="1">
        <f t="array" aca="1" ref="AN35" ca="1">INDIRECT("Trámite"&amp;$B35&amp;"!"&amp;AN$2)</f>
        <v>#REF!</v>
      </c>
      <c r="AO35" s="22" t="e" cm="1">
        <f t="array" aca="1" ref="AO35" ca="1">INDIRECT("Trámite"&amp;$B35&amp;"!"&amp;AO$2)</f>
        <v>#REF!</v>
      </c>
      <c r="AP35" s="22" t="e" cm="1">
        <f t="array" aca="1" ref="AP35" ca="1">INDIRECT("Trámite"&amp;$B35&amp;"!"&amp;AP$2)</f>
        <v>#REF!</v>
      </c>
      <c r="AQ35" s="22" t="e" cm="1">
        <f t="array" aca="1" ref="AQ35" ca="1">INDIRECT("Trámite"&amp;$B35&amp;"!"&amp;AQ$2)</f>
        <v>#REF!</v>
      </c>
      <c r="AR35" s="22" t="e" cm="1">
        <f t="array" aca="1" ref="AR35" ca="1">INDIRECT("Trámite"&amp;$B35&amp;"!"&amp;AR$2)</f>
        <v>#REF!</v>
      </c>
      <c r="AS35" s="22" t="e" cm="1">
        <f t="array" aca="1" ref="AS35" ca="1">INDIRECT("Trámite"&amp;$B35&amp;"!"&amp;AS$2)</f>
        <v>#REF!</v>
      </c>
      <c r="AT35" s="22" t="e" cm="1">
        <f t="array" aca="1" ref="AT35" ca="1">INDIRECT("Trámite"&amp;$B35&amp;"!"&amp;AT$2)</f>
        <v>#REF!</v>
      </c>
      <c r="AU35" s="22" t="e" cm="1">
        <f t="array" aca="1" ref="AU35" ca="1">INDIRECT("Trámite"&amp;$B35&amp;"!"&amp;AU$2)</f>
        <v>#REF!</v>
      </c>
      <c r="AV35" s="22" t="e" cm="1">
        <f t="array" aca="1" ref="AV35" ca="1">INDIRECT("Trámite"&amp;$B35&amp;"!"&amp;AV$2)</f>
        <v>#REF!</v>
      </c>
      <c r="AW35" s="22" t="e" cm="1">
        <f t="array" aca="1" ref="AW35" ca="1">INDIRECT("Trámite"&amp;$B35&amp;"!"&amp;AW$2)</f>
        <v>#REF!</v>
      </c>
      <c r="AX35" s="22" t="e" cm="1">
        <f t="array" aca="1" ref="AX35" ca="1">INDIRECT("Trámite"&amp;$B35&amp;"!"&amp;AX$2)</f>
        <v>#REF!</v>
      </c>
      <c r="AY35" s="22" t="e" cm="1">
        <f t="array" aca="1" ref="AY35" ca="1">INDIRECT("Trámite"&amp;$B35&amp;"!"&amp;AY$2)</f>
        <v>#REF!</v>
      </c>
      <c r="AZ35" s="22" t="e" cm="1">
        <f t="array" aca="1" ref="AZ35" ca="1">INDIRECT("Trámite"&amp;$B35&amp;"!"&amp;AZ$2)</f>
        <v>#REF!</v>
      </c>
      <c r="BA35" s="22" t="e" cm="1">
        <f t="array" aca="1" ref="BA35" ca="1">INDIRECT("Trámite"&amp;$B35&amp;"!"&amp;BA$2)</f>
        <v>#REF!</v>
      </c>
      <c r="BB35" s="22" t="e" cm="1">
        <f t="array" aca="1" ref="BB35" ca="1">INDIRECT("Trámite"&amp;$B35&amp;"!"&amp;BB$2)</f>
        <v>#REF!</v>
      </c>
      <c r="BC35" s="22" t="e" cm="1">
        <f t="array" aca="1" ref="BC35" ca="1">INDIRECT("Trámite"&amp;$B35&amp;"!"&amp;BC$2)</f>
        <v>#REF!</v>
      </c>
      <c r="BD35" s="22" t="e" cm="1">
        <f t="array" aca="1" ref="BD35" ca="1">INDIRECT("Trámite"&amp;$B35&amp;"!"&amp;BD$2)</f>
        <v>#REF!</v>
      </c>
      <c r="BE35" s="22" t="e" cm="1">
        <f t="array" aca="1" ref="BE35" ca="1">INDIRECT("Trámite"&amp;$B35&amp;"!"&amp;BE$2)</f>
        <v>#REF!</v>
      </c>
      <c r="BF35" s="22" t="e" cm="1">
        <f t="array" aca="1" ref="BF35" ca="1">INDIRECT("Trámite"&amp;$B35&amp;"!"&amp;BF$2)</f>
        <v>#REF!</v>
      </c>
      <c r="BG35" s="22" t="e" cm="1">
        <f t="array" aca="1" ref="BG35" ca="1">INDIRECT("Trámite"&amp;$B35&amp;"!"&amp;BG$2)</f>
        <v>#REF!</v>
      </c>
      <c r="BH35" s="22" t="e" cm="1">
        <f t="array" aca="1" ref="BH35" ca="1">INDIRECT("Trámite"&amp;$B35&amp;"!"&amp;BH$2)</f>
        <v>#REF!</v>
      </c>
      <c r="BI35" s="22" t="e" cm="1">
        <f t="array" aca="1" ref="BI35" ca="1">INDIRECT("Trámite"&amp;$B35&amp;"!"&amp;BI$2)</f>
        <v>#REF!</v>
      </c>
      <c r="BJ35" s="22" t="e" cm="1">
        <f t="array" aca="1" ref="BJ35" ca="1">INDIRECT("Trámite"&amp;$B35&amp;"!"&amp;BJ$2)</f>
        <v>#REF!</v>
      </c>
      <c r="BK35" s="22" t="e" cm="1">
        <f t="array" aca="1" ref="BK35" ca="1">INDIRECT("Trámite"&amp;$B35&amp;"!"&amp;BK$2)</f>
        <v>#REF!</v>
      </c>
      <c r="BL35" s="22" t="e" cm="1">
        <f t="array" aca="1" ref="BL35" ca="1">INDIRECT("Trámite"&amp;$B35&amp;"!"&amp;BL$2)</f>
        <v>#REF!</v>
      </c>
      <c r="BM35" s="22" t="e" cm="1">
        <f t="array" aca="1" ref="BM35" ca="1">INDIRECT("Trámite"&amp;$B35&amp;"!"&amp;BM$2)</f>
        <v>#REF!</v>
      </c>
      <c r="BN35" s="22" t="e" cm="1">
        <f t="array" aca="1" ref="BN35" ca="1">INDIRECT("Trámite"&amp;$B35&amp;"!"&amp;BN$2)</f>
        <v>#REF!</v>
      </c>
      <c r="BO35" s="22" t="e" cm="1">
        <f t="array" aca="1" ref="BO35" ca="1">INDIRECT("Trámite"&amp;$B35&amp;"!"&amp;BO$2)</f>
        <v>#REF!</v>
      </c>
      <c r="BP35" s="22" t="e" cm="1">
        <f t="array" aca="1" ref="BP35" ca="1">INDIRECT("Trámite"&amp;$B35&amp;"!"&amp;BP$2)</f>
        <v>#REF!</v>
      </c>
      <c r="BQ35" s="22" t="e" cm="1">
        <f t="array" aca="1" ref="BQ35" ca="1">INDIRECT("Trámite"&amp;$B35&amp;"!"&amp;BQ$2)</f>
        <v>#REF!</v>
      </c>
      <c r="BR35" s="22" t="e" cm="1">
        <f t="array" aca="1" ref="BR35" ca="1">INDIRECT("Trámite"&amp;$B35&amp;"!"&amp;BR$2)</f>
        <v>#REF!</v>
      </c>
      <c r="BS35" s="22" t="e" cm="1">
        <f t="array" aca="1" ref="BS35" ca="1">INDIRECT("Trámite"&amp;$B35&amp;"!"&amp;BS$2)</f>
        <v>#REF!</v>
      </c>
      <c r="BT35" s="22" t="e" cm="1">
        <f t="array" aca="1" ref="BT35" ca="1">INDIRECT("Trámite"&amp;$B35&amp;"!"&amp;BT$2)</f>
        <v>#REF!</v>
      </c>
      <c r="BU35" s="22" t="e" cm="1">
        <f t="array" aca="1" ref="BU35" ca="1">INDIRECT("Trámite"&amp;$B35&amp;"!"&amp;BU$2)</f>
        <v>#REF!</v>
      </c>
      <c r="BV35" s="22" t="e" cm="1">
        <f t="array" aca="1" ref="BV35" ca="1">INDIRECT("Trámite"&amp;$B35&amp;"!"&amp;BV$2)</f>
        <v>#REF!</v>
      </c>
      <c r="BW35" s="22" t="e" cm="1">
        <f t="array" aca="1" ref="BW35" ca="1">INDIRECT("Trámite"&amp;$B35&amp;"!"&amp;BW$2)</f>
        <v>#REF!</v>
      </c>
      <c r="BX35" s="22" t="e" cm="1">
        <f t="array" aca="1" ref="BX35" ca="1">INDIRECT("Trámite"&amp;$B35&amp;"!"&amp;BX$2)</f>
        <v>#REF!</v>
      </c>
      <c r="BY35" s="22" t="e" cm="1">
        <f t="array" aca="1" ref="BY35" ca="1">INDIRECT("Trámite"&amp;$B35&amp;"!"&amp;BY$2)</f>
        <v>#REF!</v>
      </c>
      <c r="BZ35" s="22" t="e" cm="1">
        <f t="array" aca="1" ref="BZ35" ca="1">INDIRECT("Trámite"&amp;$B35&amp;"!"&amp;BZ$2)</f>
        <v>#REF!</v>
      </c>
      <c r="CA35" s="22" t="e" cm="1">
        <f t="array" aca="1" ref="CA35" ca="1">INDIRECT("Trámite"&amp;$B35&amp;"!"&amp;CA$2)</f>
        <v>#REF!</v>
      </c>
      <c r="CB35" s="22" t="e" cm="1">
        <f t="array" aca="1" ref="CB35" ca="1">INDIRECT("Trámite"&amp;$B35&amp;"!"&amp;CB$2)</f>
        <v>#REF!</v>
      </c>
      <c r="CC35" s="22" t="e" cm="1">
        <f t="array" aca="1" ref="CC35" ca="1">INDIRECT("Trámite"&amp;$B35&amp;"!"&amp;CC$2)</f>
        <v>#REF!</v>
      </c>
      <c r="CD35" s="22" t="e" cm="1">
        <f t="array" aca="1" ref="CD35" ca="1">INDIRECT("Trámite"&amp;$B35&amp;"!"&amp;CD$2)</f>
        <v>#REF!</v>
      </c>
      <c r="CE35" s="22" t="e" cm="1">
        <f t="array" aca="1" ref="CE35" ca="1">INDIRECT("Trámite"&amp;$B35&amp;"!"&amp;CE$2)</f>
        <v>#REF!</v>
      </c>
      <c r="CF35" s="22" t="e" cm="1">
        <f t="array" aca="1" ref="CF35" ca="1">INDIRECT("Trámite"&amp;$B35&amp;"!"&amp;CF$2)</f>
        <v>#REF!</v>
      </c>
      <c r="CG35" s="22" t="e" cm="1">
        <f t="array" aca="1" ref="CG35" ca="1">INDIRECT("Trámite"&amp;$B35&amp;"!"&amp;CG$2)</f>
        <v>#REF!</v>
      </c>
      <c r="CH35" s="22" t="e" cm="1">
        <f t="array" aca="1" ref="CH35" ca="1">INDIRECT("Trámite"&amp;$B35&amp;"!"&amp;CH$2)</f>
        <v>#REF!</v>
      </c>
      <c r="CI35" s="22" t="e" cm="1">
        <f t="array" aca="1" ref="CI35" ca="1">INDIRECT("Trámite"&amp;$B35&amp;"!"&amp;CI$2)</f>
        <v>#REF!</v>
      </c>
      <c r="CJ35" s="22" t="e" cm="1">
        <f t="array" aca="1" ref="CJ35" ca="1">INDIRECT("Trámite"&amp;$B35&amp;"!"&amp;CJ$2)</f>
        <v>#REF!</v>
      </c>
      <c r="CK35" s="22" t="e" cm="1">
        <f t="array" aca="1" ref="CK35" ca="1">INDIRECT("Trámite"&amp;$B35&amp;"!"&amp;CK$2)</f>
        <v>#REF!</v>
      </c>
      <c r="CL35" s="22" t="e" cm="1">
        <f t="array" aca="1" ref="CL35" ca="1">INDIRECT("Trámite"&amp;$B35&amp;"!"&amp;CL$2)</f>
        <v>#REF!</v>
      </c>
      <c r="CM35" s="22" t="e" cm="1">
        <f t="array" aca="1" ref="CM35" ca="1">INDIRECT("Trámite"&amp;$B35&amp;"!"&amp;CM$2)</f>
        <v>#REF!</v>
      </c>
      <c r="CN35" s="22" t="e" cm="1">
        <f t="array" aca="1" ref="CN35" ca="1">INDIRECT("Trámite"&amp;$B35&amp;"!"&amp;CN$2)</f>
        <v>#REF!</v>
      </c>
      <c r="CO35" s="22" t="e" cm="1">
        <f t="array" aca="1" ref="CO35" ca="1">INDIRECT("Trámite"&amp;$B35&amp;"!"&amp;CO$2)</f>
        <v>#REF!</v>
      </c>
      <c r="CP35" s="22" t="e" cm="1">
        <f t="array" aca="1" ref="CP35" ca="1">INDIRECT("Trámite"&amp;$B35&amp;"!"&amp;CP$2)</f>
        <v>#REF!</v>
      </c>
      <c r="CQ35" s="22" t="e" cm="1">
        <f t="array" aca="1" ref="CQ35" ca="1">INDIRECT("Trámite"&amp;$B35&amp;"!"&amp;CQ$2)</f>
        <v>#REF!</v>
      </c>
      <c r="CR35" s="22" t="e" cm="1">
        <f t="array" aca="1" ref="CR35" ca="1">INDIRECT("Trámite"&amp;$B35&amp;"!"&amp;CR$2)</f>
        <v>#REF!</v>
      </c>
      <c r="CS35" s="22" t="e" cm="1">
        <f t="array" aca="1" ref="CS35" ca="1">INDIRECT("Trámite"&amp;$B35&amp;"!"&amp;CS$2)</f>
        <v>#REF!</v>
      </c>
      <c r="CT35" s="22" t="e" cm="1">
        <f t="array" aca="1" ref="CT35" ca="1">INDIRECT("Trámite"&amp;$B35&amp;"!"&amp;CT$2)</f>
        <v>#REF!</v>
      </c>
      <c r="CU35" s="22" t="e" cm="1">
        <f t="array" aca="1" ref="CU35" ca="1">INDIRECT("Trámite"&amp;$B35&amp;"!"&amp;CU$2)</f>
        <v>#REF!</v>
      </c>
      <c r="CV35" s="22" t="e" cm="1">
        <f t="array" aca="1" ref="CV35" ca="1">INDIRECT("Trámite"&amp;$B35&amp;"!"&amp;CV$2)</f>
        <v>#REF!</v>
      </c>
      <c r="CW35" s="22" t="e" cm="1">
        <f t="array" aca="1" ref="CW35" ca="1">INDIRECT("Trámite"&amp;$B35&amp;"!"&amp;CW$2)</f>
        <v>#REF!</v>
      </c>
      <c r="CX35" s="22" t="e" cm="1">
        <f t="array" aca="1" ref="CX35" ca="1">INDIRECT("Trámite"&amp;$B35&amp;"!"&amp;CX$2)</f>
        <v>#REF!</v>
      </c>
      <c r="CY35" s="22" t="e" cm="1">
        <f t="array" aca="1" ref="CY35" ca="1">INDIRECT("Trámite"&amp;$B35&amp;"!"&amp;CY$2)</f>
        <v>#REF!</v>
      </c>
      <c r="CZ35" s="22" t="e" cm="1">
        <f t="array" aca="1" ref="CZ35" ca="1">INDIRECT("Trámite"&amp;$B35&amp;"!"&amp;CZ$2)</f>
        <v>#REF!</v>
      </c>
      <c r="DA35" s="22" t="e" cm="1">
        <f t="array" aca="1" ref="DA35" ca="1">INDIRECT("Trámite"&amp;$B35&amp;"!"&amp;DA$2)</f>
        <v>#REF!</v>
      </c>
      <c r="DB35" s="22" t="e" cm="1">
        <f t="array" aca="1" ref="DB35" ca="1">INDIRECT("Trámite"&amp;$B35&amp;"!"&amp;DB$2)</f>
        <v>#REF!</v>
      </c>
      <c r="DC35" s="22" t="e" cm="1">
        <f t="array" aca="1" ref="DC35" ca="1">INDIRECT("Trámite"&amp;$B35&amp;"!"&amp;DC$2)</f>
        <v>#REF!</v>
      </c>
      <c r="DD35" s="22" t="e" cm="1">
        <f t="array" aca="1" ref="DD35" ca="1">INDIRECT("Trámite"&amp;$B35&amp;"!"&amp;DD$2)</f>
        <v>#REF!</v>
      </c>
      <c r="DE35" s="22" t="e" cm="1">
        <f t="array" aca="1" ref="DE35" ca="1">INDIRECT("Trámite"&amp;$B35&amp;"!"&amp;DE$2)</f>
        <v>#REF!</v>
      </c>
      <c r="DF35" s="22" t="e" cm="1">
        <f t="array" aca="1" ref="DF35" ca="1">INDIRECT("Trámite"&amp;$B35&amp;"!"&amp;DF$2)</f>
        <v>#REF!</v>
      </c>
      <c r="DG35" s="22" t="e" cm="1">
        <f t="array" aca="1" ref="DG35" ca="1">INDIRECT("Trámite"&amp;$B35&amp;"!"&amp;DG$2)</f>
        <v>#REF!</v>
      </c>
      <c r="DH35" s="22" t="e" cm="1">
        <f t="array" aca="1" ref="DH35" ca="1">INDIRECT("Trámite"&amp;$B35&amp;"!"&amp;DH$2)</f>
        <v>#REF!</v>
      </c>
      <c r="DI35" s="22" t="e" cm="1">
        <f t="array" aca="1" ref="DI35" ca="1">INDIRECT("Trámite"&amp;$B35&amp;"!"&amp;DI$2)</f>
        <v>#REF!</v>
      </c>
      <c r="DJ35" s="22" t="e" cm="1">
        <f t="array" aca="1" ref="DJ35" ca="1">INDIRECT("Trámite"&amp;$B35&amp;"!"&amp;DJ$2)</f>
        <v>#REF!</v>
      </c>
      <c r="DK35" s="22" t="e" cm="1">
        <f t="array" aca="1" ref="DK35" ca="1">INDIRECT("Trámite"&amp;$B35&amp;"!"&amp;DK$2)</f>
        <v>#REF!</v>
      </c>
      <c r="DL35" s="22" t="e" cm="1">
        <f t="array" aca="1" ref="DL35" ca="1">INDIRECT("Trámite"&amp;$B35&amp;"!"&amp;DL$2)</f>
        <v>#REF!</v>
      </c>
      <c r="DM35" s="22" t="e" cm="1">
        <f t="array" aca="1" ref="DM35" ca="1">INDIRECT("Trámite"&amp;$B35&amp;"!"&amp;DM$2)</f>
        <v>#REF!</v>
      </c>
      <c r="DN35" s="22" t="e" cm="1">
        <f t="array" aca="1" ref="DN35" ca="1">INDIRECT("Trámite"&amp;$B35&amp;"!"&amp;DN$2)</f>
        <v>#REF!</v>
      </c>
      <c r="DO35" s="22" t="e" cm="1">
        <f t="array" aca="1" ref="DO35" ca="1">INDIRECT("Trámite"&amp;$B35&amp;"!"&amp;DO$2)</f>
        <v>#REF!</v>
      </c>
      <c r="DP35" s="22" t="e" cm="1">
        <f t="array" aca="1" ref="DP35" ca="1">INDIRECT("Trámite"&amp;$B35&amp;"!"&amp;DP$2)</f>
        <v>#REF!</v>
      </c>
      <c r="DQ35" s="22" t="e" cm="1">
        <f t="array" aca="1" ref="DQ35" ca="1">INDIRECT("Trámite"&amp;$B35&amp;"!"&amp;DQ$2)</f>
        <v>#REF!</v>
      </c>
      <c r="DR35" s="22" t="e" cm="1">
        <f t="array" aca="1" ref="DR35" ca="1">INDIRECT("Trámite"&amp;$B35&amp;"!"&amp;DR$2)</f>
        <v>#REF!</v>
      </c>
      <c r="DS35" s="22" t="e" cm="1">
        <f t="array" aca="1" ref="DS35" ca="1">INDIRECT("Trámite"&amp;$B35&amp;"!"&amp;DS$2)</f>
        <v>#REF!</v>
      </c>
      <c r="DT35" s="22" t="e" cm="1">
        <f t="array" aca="1" ref="DT35" ca="1">INDIRECT("Trámite"&amp;$B35&amp;"!"&amp;DT$2)</f>
        <v>#REF!</v>
      </c>
      <c r="DU35" s="22" t="e" cm="1">
        <f t="array" aca="1" ref="DU35" ca="1">INDIRECT("Trámite"&amp;$B35&amp;"!"&amp;DU$2)</f>
        <v>#REF!</v>
      </c>
      <c r="DV35" s="22" t="e" cm="1">
        <f t="array" aca="1" ref="DV35" ca="1">INDIRECT("Trámite"&amp;$B35&amp;"!"&amp;DV$2)</f>
        <v>#REF!</v>
      </c>
      <c r="DW35" s="22" t="e" cm="1">
        <f t="array" aca="1" ref="DW35" ca="1">INDIRECT("Trámite"&amp;$B35&amp;"!"&amp;DW$2)</f>
        <v>#REF!</v>
      </c>
      <c r="DX35" s="22" t="e" cm="1">
        <f t="array" aca="1" ref="DX35" ca="1">INDIRECT("Trámite"&amp;$B35&amp;"!"&amp;DX$2)</f>
        <v>#REF!</v>
      </c>
      <c r="DY35" s="22" t="e" cm="1">
        <f t="array" aca="1" ref="DY35" ca="1">INDIRECT("Trámite"&amp;$B35&amp;"!"&amp;DY$2)</f>
        <v>#REF!</v>
      </c>
      <c r="DZ35" s="22" t="e" cm="1">
        <f t="array" aca="1" ref="DZ35" ca="1">INDIRECT("Trámite"&amp;$B35&amp;"!"&amp;DZ$2)</f>
        <v>#REF!</v>
      </c>
      <c r="EA35" s="22" t="e" cm="1">
        <f t="array" aca="1" ref="EA35" ca="1">INDIRECT("Trámite"&amp;$B35&amp;"!"&amp;EA$2)</f>
        <v>#REF!</v>
      </c>
    </row>
    <row r="36" spans="2:131" x14ac:dyDescent="0.25">
      <c r="B36" s="21">
        <v>33</v>
      </c>
      <c r="C36" s="22" t="e" cm="1">
        <f t="array" aca="1" ref="C36" ca="1">INDIRECT("Trámite"&amp;$B36&amp;"!"&amp;C$2)</f>
        <v>#REF!</v>
      </c>
      <c r="D36" s="22" t="e" cm="1">
        <f t="array" aca="1" ref="D36" ca="1">INDIRECT("Trámite"&amp;$B36&amp;"!"&amp;D$2)</f>
        <v>#REF!</v>
      </c>
      <c r="E36" s="22" t="e" cm="1">
        <f t="array" aca="1" ref="E36" ca="1">INDIRECT("Trámite"&amp;$B36&amp;"!"&amp;E$2)</f>
        <v>#REF!</v>
      </c>
      <c r="F36" s="22" t="e" cm="1">
        <f t="array" aca="1" ref="F36" ca="1">INDIRECT("Trámite"&amp;$B36&amp;"!"&amp;F$2)</f>
        <v>#REF!</v>
      </c>
      <c r="G36" s="22" t="e" cm="1">
        <f t="array" aca="1" ref="G36" ca="1">INDIRECT("Trámite"&amp;$B36&amp;"!"&amp;G$2)</f>
        <v>#REF!</v>
      </c>
      <c r="H36" s="22" t="e" cm="1">
        <f t="array" aca="1" ref="H36" ca="1">INDIRECT("Trámite"&amp;$B36&amp;"!"&amp;H$2)</f>
        <v>#REF!</v>
      </c>
      <c r="I36" s="22" t="e" cm="1">
        <f t="array" aca="1" ref="I36" ca="1">INDIRECT("Trámite"&amp;$B36&amp;"!"&amp;I$2)</f>
        <v>#REF!</v>
      </c>
      <c r="J36" s="22" t="e" cm="1">
        <f t="array" aca="1" ref="J36" ca="1">INDIRECT("Trámite"&amp;$B36&amp;"!"&amp;J$2)</f>
        <v>#REF!</v>
      </c>
      <c r="K36" s="22" t="e" cm="1">
        <f t="array" aca="1" ref="K36" ca="1">INDIRECT("Trámite"&amp;$B36&amp;"!"&amp;K$2)</f>
        <v>#REF!</v>
      </c>
      <c r="L36" s="22" t="e" cm="1">
        <f t="array" aca="1" ref="L36" ca="1">INDIRECT("Trámite"&amp;$B36&amp;"!"&amp;L$2)</f>
        <v>#REF!</v>
      </c>
      <c r="M36" s="22" t="e" cm="1">
        <f t="array" aca="1" ref="M36" ca="1">INDIRECT("Trámite"&amp;$B36&amp;"!"&amp;M$2)</f>
        <v>#REF!</v>
      </c>
      <c r="N36" s="22" t="e" cm="1">
        <f t="array" aca="1" ref="N36" ca="1">INDIRECT("Trámite"&amp;$B36&amp;"!"&amp;N$2)</f>
        <v>#REF!</v>
      </c>
      <c r="O36" s="22" t="e" cm="1">
        <f t="array" aca="1" ref="O36" ca="1">INDIRECT("Trámite"&amp;$B36&amp;"!"&amp;O$2)</f>
        <v>#REF!</v>
      </c>
      <c r="P36" s="22" t="e" cm="1">
        <f t="array" aca="1" ref="P36" ca="1">INDIRECT("Trámite"&amp;$B36&amp;"!"&amp;P$2)</f>
        <v>#REF!</v>
      </c>
      <c r="Q36" s="22" t="e" cm="1">
        <f t="array" aca="1" ref="Q36" ca="1">INDIRECT("Trámite"&amp;$B36&amp;"!"&amp;Q$2)</f>
        <v>#REF!</v>
      </c>
      <c r="R36" s="22" t="e" cm="1">
        <f t="array" aca="1" ref="R36" ca="1">INDIRECT("Trámite"&amp;$B36&amp;"!"&amp;R$2)</f>
        <v>#REF!</v>
      </c>
      <c r="S36" s="22" t="e" cm="1">
        <f t="array" aca="1" ref="S36" ca="1">INDIRECT("Trámite"&amp;$B36&amp;"!"&amp;S$2)</f>
        <v>#REF!</v>
      </c>
      <c r="T36" s="22" t="e" cm="1">
        <f t="array" aca="1" ref="T36" ca="1">INDIRECT("Trámite"&amp;$B36&amp;"!"&amp;T$2)</f>
        <v>#REF!</v>
      </c>
      <c r="U36" s="22" t="e" cm="1">
        <f t="array" aca="1" ref="U36" ca="1">INDIRECT("Trámite"&amp;$B36&amp;"!"&amp;U$2)</f>
        <v>#REF!</v>
      </c>
      <c r="V36" s="22" t="e" cm="1">
        <f t="array" aca="1" ref="V36" ca="1">INDIRECT("Trámite"&amp;$B36&amp;"!"&amp;V$2)</f>
        <v>#REF!</v>
      </c>
      <c r="W36" s="22" t="e" cm="1">
        <f t="array" aca="1" ref="W36" ca="1">INDIRECT("Trámite"&amp;$B36&amp;"!"&amp;W$2)</f>
        <v>#REF!</v>
      </c>
      <c r="X36" s="22" t="e" cm="1">
        <f t="array" aca="1" ref="X36" ca="1">INDIRECT("Trámite"&amp;$B36&amp;"!"&amp;X$2)</f>
        <v>#REF!</v>
      </c>
      <c r="Y36" s="22" t="e" cm="1">
        <f t="array" aca="1" ref="Y36" ca="1">INDIRECT("Trámite"&amp;$B36&amp;"!"&amp;Y$2)</f>
        <v>#REF!</v>
      </c>
      <c r="Z36" s="22" t="e" cm="1">
        <f t="array" aca="1" ref="Z36" ca="1">INDIRECT("Trámite"&amp;$B36&amp;"!"&amp;Z$2)</f>
        <v>#REF!</v>
      </c>
      <c r="AA36" s="22" t="e" cm="1">
        <f t="array" aca="1" ref="AA36" ca="1">INDIRECT("Trámite"&amp;$B36&amp;"!"&amp;AA$2)</f>
        <v>#REF!</v>
      </c>
      <c r="AB36" s="22" t="e" cm="1">
        <f t="array" aca="1" ref="AB36" ca="1">INDIRECT("Trámite"&amp;$B36&amp;"!"&amp;AB$2)</f>
        <v>#REF!</v>
      </c>
      <c r="AC36" s="22" t="e" cm="1">
        <f t="array" aca="1" ref="AC36" ca="1">INDIRECT("Trámite"&amp;$B36&amp;"!"&amp;AC$2)</f>
        <v>#REF!</v>
      </c>
      <c r="AD36" s="22" t="e" cm="1">
        <f t="array" aca="1" ref="AD36" ca="1">INDIRECT("Trámite"&amp;$B36&amp;"!"&amp;AD$2)</f>
        <v>#REF!</v>
      </c>
      <c r="AE36" s="22" t="e" cm="1">
        <f t="array" aca="1" ref="AE36" ca="1">INDIRECT("Trámite"&amp;$B36&amp;"!"&amp;AE$2)</f>
        <v>#REF!</v>
      </c>
      <c r="AF36" s="22" t="e" cm="1">
        <f t="array" aca="1" ref="AF36" ca="1">INDIRECT("Trámite"&amp;$B36&amp;"!"&amp;AF$2)</f>
        <v>#REF!</v>
      </c>
      <c r="AG36" s="22" t="e" cm="1">
        <f t="array" aca="1" ref="AG36" ca="1">INDIRECT("Trámite"&amp;$B36&amp;"!"&amp;AG$2)</f>
        <v>#REF!</v>
      </c>
      <c r="AH36" s="22" t="e" cm="1">
        <f t="array" aca="1" ref="AH36" ca="1">INDIRECT("Trámite"&amp;$B36&amp;"!"&amp;AH$2)</f>
        <v>#REF!</v>
      </c>
      <c r="AI36" s="22" t="e" cm="1">
        <f t="array" aca="1" ref="AI36" ca="1">INDIRECT("Trámite"&amp;$B36&amp;"!"&amp;AI$2)</f>
        <v>#REF!</v>
      </c>
      <c r="AJ36" s="22" t="e" cm="1">
        <f t="array" aca="1" ref="AJ36" ca="1">INDIRECT("Trámite"&amp;$B36&amp;"!"&amp;AJ$2)</f>
        <v>#REF!</v>
      </c>
      <c r="AK36" s="22" t="e" cm="1">
        <f t="array" aca="1" ref="AK36" ca="1">INDIRECT("Trámite"&amp;$B36&amp;"!"&amp;AK$2)</f>
        <v>#REF!</v>
      </c>
      <c r="AL36" s="22" t="e" cm="1">
        <f t="array" aca="1" ref="AL36" ca="1">INDIRECT("Trámite"&amp;$B36&amp;"!"&amp;AL$2)</f>
        <v>#REF!</v>
      </c>
      <c r="AM36" s="22" t="e" cm="1">
        <f t="array" aca="1" ref="AM36" ca="1">INDIRECT("Trámite"&amp;$B36&amp;"!"&amp;AM$2)</f>
        <v>#REF!</v>
      </c>
      <c r="AN36" s="22" t="e" cm="1">
        <f t="array" aca="1" ref="AN36" ca="1">INDIRECT("Trámite"&amp;$B36&amp;"!"&amp;AN$2)</f>
        <v>#REF!</v>
      </c>
      <c r="AO36" s="22" t="e" cm="1">
        <f t="array" aca="1" ref="AO36" ca="1">INDIRECT("Trámite"&amp;$B36&amp;"!"&amp;AO$2)</f>
        <v>#REF!</v>
      </c>
      <c r="AP36" s="22" t="e" cm="1">
        <f t="array" aca="1" ref="AP36" ca="1">INDIRECT("Trámite"&amp;$B36&amp;"!"&amp;AP$2)</f>
        <v>#REF!</v>
      </c>
      <c r="AQ36" s="22" t="e" cm="1">
        <f t="array" aca="1" ref="AQ36" ca="1">INDIRECT("Trámite"&amp;$B36&amp;"!"&amp;AQ$2)</f>
        <v>#REF!</v>
      </c>
      <c r="AR36" s="22" t="e" cm="1">
        <f t="array" aca="1" ref="AR36" ca="1">INDIRECT("Trámite"&amp;$B36&amp;"!"&amp;AR$2)</f>
        <v>#REF!</v>
      </c>
      <c r="AS36" s="22" t="e" cm="1">
        <f t="array" aca="1" ref="AS36" ca="1">INDIRECT("Trámite"&amp;$B36&amp;"!"&amp;AS$2)</f>
        <v>#REF!</v>
      </c>
      <c r="AT36" s="22" t="e" cm="1">
        <f t="array" aca="1" ref="AT36" ca="1">INDIRECT("Trámite"&amp;$B36&amp;"!"&amp;AT$2)</f>
        <v>#REF!</v>
      </c>
      <c r="AU36" s="22" t="e" cm="1">
        <f t="array" aca="1" ref="AU36" ca="1">INDIRECT("Trámite"&amp;$B36&amp;"!"&amp;AU$2)</f>
        <v>#REF!</v>
      </c>
      <c r="AV36" s="22" t="e" cm="1">
        <f t="array" aca="1" ref="AV36" ca="1">INDIRECT("Trámite"&amp;$B36&amp;"!"&amp;AV$2)</f>
        <v>#REF!</v>
      </c>
      <c r="AW36" s="22" t="e" cm="1">
        <f t="array" aca="1" ref="AW36" ca="1">INDIRECT("Trámite"&amp;$B36&amp;"!"&amp;AW$2)</f>
        <v>#REF!</v>
      </c>
      <c r="AX36" s="22" t="e" cm="1">
        <f t="array" aca="1" ref="AX36" ca="1">INDIRECT("Trámite"&amp;$B36&amp;"!"&amp;AX$2)</f>
        <v>#REF!</v>
      </c>
      <c r="AY36" s="22" t="e" cm="1">
        <f t="array" aca="1" ref="AY36" ca="1">INDIRECT("Trámite"&amp;$B36&amp;"!"&amp;AY$2)</f>
        <v>#REF!</v>
      </c>
      <c r="AZ36" s="22" t="e" cm="1">
        <f t="array" aca="1" ref="AZ36" ca="1">INDIRECT("Trámite"&amp;$B36&amp;"!"&amp;AZ$2)</f>
        <v>#REF!</v>
      </c>
      <c r="BA36" s="22" t="e" cm="1">
        <f t="array" aca="1" ref="BA36" ca="1">INDIRECT("Trámite"&amp;$B36&amp;"!"&amp;BA$2)</f>
        <v>#REF!</v>
      </c>
      <c r="BB36" s="22" t="e" cm="1">
        <f t="array" aca="1" ref="BB36" ca="1">INDIRECT("Trámite"&amp;$B36&amp;"!"&amp;BB$2)</f>
        <v>#REF!</v>
      </c>
      <c r="BC36" s="22" t="e" cm="1">
        <f t="array" aca="1" ref="BC36" ca="1">INDIRECT("Trámite"&amp;$B36&amp;"!"&amp;BC$2)</f>
        <v>#REF!</v>
      </c>
      <c r="BD36" s="22" t="e" cm="1">
        <f t="array" aca="1" ref="BD36" ca="1">INDIRECT("Trámite"&amp;$B36&amp;"!"&amp;BD$2)</f>
        <v>#REF!</v>
      </c>
      <c r="BE36" s="22" t="e" cm="1">
        <f t="array" aca="1" ref="BE36" ca="1">INDIRECT("Trámite"&amp;$B36&amp;"!"&amp;BE$2)</f>
        <v>#REF!</v>
      </c>
      <c r="BF36" s="22" t="e" cm="1">
        <f t="array" aca="1" ref="BF36" ca="1">INDIRECT("Trámite"&amp;$B36&amp;"!"&amp;BF$2)</f>
        <v>#REF!</v>
      </c>
      <c r="BG36" s="22" t="e" cm="1">
        <f t="array" aca="1" ref="BG36" ca="1">INDIRECT("Trámite"&amp;$B36&amp;"!"&amp;BG$2)</f>
        <v>#REF!</v>
      </c>
      <c r="BH36" s="22" t="e" cm="1">
        <f t="array" aca="1" ref="BH36" ca="1">INDIRECT("Trámite"&amp;$B36&amp;"!"&amp;BH$2)</f>
        <v>#REF!</v>
      </c>
      <c r="BI36" s="22" t="e" cm="1">
        <f t="array" aca="1" ref="BI36" ca="1">INDIRECT("Trámite"&amp;$B36&amp;"!"&amp;BI$2)</f>
        <v>#REF!</v>
      </c>
      <c r="BJ36" s="22" t="e" cm="1">
        <f t="array" aca="1" ref="BJ36" ca="1">INDIRECT("Trámite"&amp;$B36&amp;"!"&amp;BJ$2)</f>
        <v>#REF!</v>
      </c>
      <c r="BK36" s="22" t="e" cm="1">
        <f t="array" aca="1" ref="BK36" ca="1">INDIRECT("Trámite"&amp;$B36&amp;"!"&amp;BK$2)</f>
        <v>#REF!</v>
      </c>
      <c r="BL36" s="22" t="e" cm="1">
        <f t="array" aca="1" ref="BL36" ca="1">INDIRECT("Trámite"&amp;$B36&amp;"!"&amp;BL$2)</f>
        <v>#REF!</v>
      </c>
      <c r="BM36" s="22" t="e" cm="1">
        <f t="array" aca="1" ref="BM36" ca="1">INDIRECT("Trámite"&amp;$B36&amp;"!"&amp;BM$2)</f>
        <v>#REF!</v>
      </c>
      <c r="BN36" s="22" t="e" cm="1">
        <f t="array" aca="1" ref="BN36" ca="1">INDIRECT("Trámite"&amp;$B36&amp;"!"&amp;BN$2)</f>
        <v>#REF!</v>
      </c>
      <c r="BO36" s="22" t="e" cm="1">
        <f t="array" aca="1" ref="BO36" ca="1">INDIRECT("Trámite"&amp;$B36&amp;"!"&amp;BO$2)</f>
        <v>#REF!</v>
      </c>
      <c r="BP36" s="22" t="e" cm="1">
        <f t="array" aca="1" ref="BP36" ca="1">INDIRECT("Trámite"&amp;$B36&amp;"!"&amp;BP$2)</f>
        <v>#REF!</v>
      </c>
      <c r="BQ36" s="22" t="e" cm="1">
        <f t="array" aca="1" ref="BQ36" ca="1">INDIRECT("Trámite"&amp;$B36&amp;"!"&amp;BQ$2)</f>
        <v>#REF!</v>
      </c>
      <c r="BR36" s="22" t="e" cm="1">
        <f t="array" aca="1" ref="BR36" ca="1">INDIRECT("Trámite"&amp;$B36&amp;"!"&amp;BR$2)</f>
        <v>#REF!</v>
      </c>
      <c r="BS36" s="22" t="e" cm="1">
        <f t="array" aca="1" ref="BS36" ca="1">INDIRECT("Trámite"&amp;$B36&amp;"!"&amp;BS$2)</f>
        <v>#REF!</v>
      </c>
      <c r="BT36" s="22" t="e" cm="1">
        <f t="array" aca="1" ref="BT36" ca="1">INDIRECT("Trámite"&amp;$B36&amp;"!"&amp;BT$2)</f>
        <v>#REF!</v>
      </c>
      <c r="BU36" s="22" t="e" cm="1">
        <f t="array" aca="1" ref="BU36" ca="1">INDIRECT("Trámite"&amp;$B36&amp;"!"&amp;BU$2)</f>
        <v>#REF!</v>
      </c>
      <c r="BV36" s="22" t="e" cm="1">
        <f t="array" aca="1" ref="BV36" ca="1">INDIRECT("Trámite"&amp;$B36&amp;"!"&amp;BV$2)</f>
        <v>#REF!</v>
      </c>
      <c r="BW36" s="22" t="e" cm="1">
        <f t="array" aca="1" ref="BW36" ca="1">INDIRECT("Trámite"&amp;$B36&amp;"!"&amp;BW$2)</f>
        <v>#REF!</v>
      </c>
      <c r="BX36" s="22" t="e" cm="1">
        <f t="array" aca="1" ref="BX36" ca="1">INDIRECT("Trámite"&amp;$B36&amp;"!"&amp;BX$2)</f>
        <v>#REF!</v>
      </c>
      <c r="BY36" s="22" t="e" cm="1">
        <f t="array" aca="1" ref="BY36" ca="1">INDIRECT("Trámite"&amp;$B36&amp;"!"&amp;BY$2)</f>
        <v>#REF!</v>
      </c>
      <c r="BZ36" s="22" t="e" cm="1">
        <f t="array" aca="1" ref="BZ36" ca="1">INDIRECT("Trámite"&amp;$B36&amp;"!"&amp;BZ$2)</f>
        <v>#REF!</v>
      </c>
      <c r="CA36" s="22" t="e" cm="1">
        <f t="array" aca="1" ref="CA36" ca="1">INDIRECT("Trámite"&amp;$B36&amp;"!"&amp;CA$2)</f>
        <v>#REF!</v>
      </c>
      <c r="CB36" s="22" t="e" cm="1">
        <f t="array" aca="1" ref="CB36" ca="1">INDIRECT("Trámite"&amp;$B36&amp;"!"&amp;CB$2)</f>
        <v>#REF!</v>
      </c>
      <c r="CC36" s="22" t="e" cm="1">
        <f t="array" aca="1" ref="CC36" ca="1">INDIRECT("Trámite"&amp;$B36&amp;"!"&amp;CC$2)</f>
        <v>#REF!</v>
      </c>
      <c r="CD36" s="22" t="e" cm="1">
        <f t="array" aca="1" ref="CD36" ca="1">INDIRECT("Trámite"&amp;$B36&amp;"!"&amp;CD$2)</f>
        <v>#REF!</v>
      </c>
      <c r="CE36" s="22" t="e" cm="1">
        <f t="array" aca="1" ref="CE36" ca="1">INDIRECT("Trámite"&amp;$B36&amp;"!"&amp;CE$2)</f>
        <v>#REF!</v>
      </c>
      <c r="CF36" s="22" t="e" cm="1">
        <f t="array" aca="1" ref="CF36" ca="1">INDIRECT("Trámite"&amp;$B36&amp;"!"&amp;CF$2)</f>
        <v>#REF!</v>
      </c>
      <c r="CG36" s="22" t="e" cm="1">
        <f t="array" aca="1" ref="CG36" ca="1">INDIRECT("Trámite"&amp;$B36&amp;"!"&amp;CG$2)</f>
        <v>#REF!</v>
      </c>
      <c r="CH36" s="22" t="e" cm="1">
        <f t="array" aca="1" ref="CH36" ca="1">INDIRECT("Trámite"&amp;$B36&amp;"!"&amp;CH$2)</f>
        <v>#REF!</v>
      </c>
      <c r="CI36" s="22" t="e" cm="1">
        <f t="array" aca="1" ref="CI36" ca="1">INDIRECT("Trámite"&amp;$B36&amp;"!"&amp;CI$2)</f>
        <v>#REF!</v>
      </c>
      <c r="CJ36" s="22" t="e" cm="1">
        <f t="array" aca="1" ref="CJ36" ca="1">INDIRECT("Trámite"&amp;$B36&amp;"!"&amp;CJ$2)</f>
        <v>#REF!</v>
      </c>
      <c r="CK36" s="22" t="e" cm="1">
        <f t="array" aca="1" ref="CK36" ca="1">INDIRECT("Trámite"&amp;$B36&amp;"!"&amp;CK$2)</f>
        <v>#REF!</v>
      </c>
      <c r="CL36" s="22" t="e" cm="1">
        <f t="array" aca="1" ref="CL36" ca="1">INDIRECT("Trámite"&amp;$B36&amp;"!"&amp;CL$2)</f>
        <v>#REF!</v>
      </c>
      <c r="CM36" s="22" t="e" cm="1">
        <f t="array" aca="1" ref="CM36" ca="1">INDIRECT("Trámite"&amp;$B36&amp;"!"&amp;CM$2)</f>
        <v>#REF!</v>
      </c>
      <c r="CN36" s="22" t="e" cm="1">
        <f t="array" aca="1" ref="CN36" ca="1">INDIRECT("Trámite"&amp;$B36&amp;"!"&amp;CN$2)</f>
        <v>#REF!</v>
      </c>
      <c r="CO36" s="22" t="e" cm="1">
        <f t="array" aca="1" ref="CO36" ca="1">INDIRECT("Trámite"&amp;$B36&amp;"!"&amp;CO$2)</f>
        <v>#REF!</v>
      </c>
      <c r="CP36" s="22" t="e" cm="1">
        <f t="array" aca="1" ref="CP36" ca="1">INDIRECT("Trámite"&amp;$B36&amp;"!"&amp;CP$2)</f>
        <v>#REF!</v>
      </c>
      <c r="CQ36" s="22" t="e" cm="1">
        <f t="array" aca="1" ref="CQ36" ca="1">INDIRECT("Trámite"&amp;$B36&amp;"!"&amp;CQ$2)</f>
        <v>#REF!</v>
      </c>
      <c r="CR36" s="22" t="e" cm="1">
        <f t="array" aca="1" ref="CR36" ca="1">INDIRECT("Trámite"&amp;$B36&amp;"!"&amp;CR$2)</f>
        <v>#REF!</v>
      </c>
      <c r="CS36" s="22" t="e" cm="1">
        <f t="array" aca="1" ref="CS36" ca="1">INDIRECT("Trámite"&amp;$B36&amp;"!"&amp;CS$2)</f>
        <v>#REF!</v>
      </c>
      <c r="CT36" s="22" t="e" cm="1">
        <f t="array" aca="1" ref="CT36" ca="1">INDIRECT("Trámite"&amp;$B36&amp;"!"&amp;CT$2)</f>
        <v>#REF!</v>
      </c>
      <c r="CU36" s="22" t="e" cm="1">
        <f t="array" aca="1" ref="CU36" ca="1">INDIRECT("Trámite"&amp;$B36&amp;"!"&amp;CU$2)</f>
        <v>#REF!</v>
      </c>
      <c r="CV36" s="22" t="e" cm="1">
        <f t="array" aca="1" ref="CV36" ca="1">INDIRECT("Trámite"&amp;$B36&amp;"!"&amp;CV$2)</f>
        <v>#REF!</v>
      </c>
      <c r="CW36" s="22" t="e" cm="1">
        <f t="array" aca="1" ref="CW36" ca="1">INDIRECT("Trámite"&amp;$B36&amp;"!"&amp;CW$2)</f>
        <v>#REF!</v>
      </c>
      <c r="CX36" s="22" t="e" cm="1">
        <f t="array" aca="1" ref="CX36" ca="1">INDIRECT("Trámite"&amp;$B36&amp;"!"&amp;CX$2)</f>
        <v>#REF!</v>
      </c>
      <c r="CY36" s="22" t="e" cm="1">
        <f t="array" aca="1" ref="CY36" ca="1">INDIRECT("Trámite"&amp;$B36&amp;"!"&amp;CY$2)</f>
        <v>#REF!</v>
      </c>
      <c r="CZ36" s="22" t="e" cm="1">
        <f t="array" aca="1" ref="CZ36" ca="1">INDIRECT("Trámite"&amp;$B36&amp;"!"&amp;CZ$2)</f>
        <v>#REF!</v>
      </c>
      <c r="DA36" s="22" t="e" cm="1">
        <f t="array" aca="1" ref="DA36" ca="1">INDIRECT("Trámite"&amp;$B36&amp;"!"&amp;DA$2)</f>
        <v>#REF!</v>
      </c>
      <c r="DB36" s="22" t="e" cm="1">
        <f t="array" aca="1" ref="DB36" ca="1">INDIRECT("Trámite"&amp;$B36&amp;"!"&amp;DB$2)</f>
        <v>#REF!</v>
      </c>
      <c r="DC36" s="22" t="e" cm="1">
        <f t="array" aca="1" ref="DC36" ca="1">INDIRECT("Trámite"&amp;$B36&amp;"!"&amp;DC$2)</f>
        <v>#REF!</v>
      </c>
      <c r="DD36" s="22" t="e" cm="1">
        <f t="array" aca="1" ref="DD36" ca="1">INDIRECT("Trámite"&amp;$B36&amp;"!"&amp;DD$2)</f>
        <v>#REF!</v>
      </c>
      <c r="DE36" s="22" t="e" cm="1">
        <f t="array" aca="1" ref="DE36" ca="1">INDIRECT("Trámite"&amp;$B36&amp;"!"&amp;DE$2)</f>
        <v>#REF!</v>
      </c>
      <c r="DF36" s="22" t="e" cm="1">
        <f t="array" aca="1" ref="DF36" ca="1">INDIRECT("Trámite"&amp;$B36&amp;"!"&amp;DF$2)</f>
        <v>#REF!</v>
      </c>
      <c r="DG36" s="22" t="e" cm="1">
        <f t="array" aca="1" ref="DG36" ca="1">INDIRECT("Trámite"&amp;$B36&amp;"!"&amp;DG$2)</f>
        <v>#REF!</v>
      </c>
      <c r="DH36" s="22" t="e" cm="1">
        <f t="array" aca="1" ref="DH36" ca="1">INDIRECT("Trámite"&amp;$B36&amp;"!"&amp;DH$2)</f>
        <v>#REF!</v>
      </c>
      <c r="DI36" s="22" t="e" cm="1">
        <f t="array" aca="1" ref="DI36" ca="1">INDIRECT("Trámite"&amp;$B36&amp;"!"&amp;DI$2)</f>
        <v>#REF!</v>
      </c>
      <c r="DJ36" s="22" t="e" cm="1">
        <f t="array" aca="1" ref="DJ36" ca="1">INDIRECT("Trámite"&amp;$B36&amp;"!"&amp;DJ$2)</f>
        <v>#REF!</v>
      </c>
      <c r="DK36" s="22" t="e" cm="1">
        <f t="array" aca="1" ref="DK36" ca="1">INDIRECT("Trámite"&amp;$B36&amp;"!"&amp;DK$2)</f>
        <v>#REF!</v>
      </c>
      <c r="DL36" s="22" t="e" cm="1">
        <f t="array" aca="1" ref="DL36" ca="1">INDIRECT("Trámite"&amp;$B36&amp;"!"&amp;DL$2)</f>
        <v>#REF!</v>
      </c>
      <c r="DM36" s="22" t="e" cm="1">
        <f t="array" aca="1" ref="DM36" ca="1">INDIRECT("Trámite"&amp;$B36&amp;"!"&amp;DM$2)</f>
        <v>#REF!</v>
      </c>
      <c r="DN36" s="22" t="e" cm="1">
        <f t="array" aca="1" ref="DN36" ca="1">INDIRECT("Trámite"&amp;$B36&amp;"!"&amp;DN$2)</f>
        <v>#REF!</v>
      </c>
      <c r="DO36" s="22" t="e" cm="1">
        <f t="array" aca="1" ref="DO36" ca="1">INDIRECT("Trámite"&amp;$B36&amp;"!"&amp;DO$2)</f>
        <v>#REF!</v>
      </c>
      <c r="DP36" s="22" t="e" cm="1">
        <f t="array" aca="1" ref="DP36" ca="1">INDIRECT("Trámite"&amp;$B36&amp;"!"&amp;DP$2)</f>
        <v>#REF!</v>
      </c>
      <c r="DQ36" s="22" t="e" cm="1">
        <f t="array" aca="1" ref="DQ36" ca="1">INDIRECT("Trámite"&amp;$B36&amp;"!"&amp;DQ$2)</f>
        <v>#REF!</v>
      </c>
      <c r="DR36" s="22" t="e" cm="1">
        <f t="array" aca="1" ref="DR36" ca="1">INDIRECT("Trámite"&amp;$B36&amp;"!"&amp;DR$2)</f>
        <v>#REF!</v>
      </c>
      <c r="DS36" s="22" t="e" cm="1">
        <f t="array" aca="1" ref="DS36" ca="1">INDIRECT("Trámite"&amp;$B36&amp;"!"&amp;DS$2)</f>
        <v>#REF!</v>
      </c>
      <c r="DT36" s="22" t="e" cm="1">
        <f t="array" aca="1" ref="DT36" ca="1">INDIRECT("Trámite"&amp;$B36&amp;"!"&amp;DT$2)</f>
        <v>#REF!</v>
      </c>
      <c r="DU36" s="22" t="e" cm="1">
        <f t="array" aca="1" ref="DU36" ca="1">INDIRECT("Trámite"&amp;$B36&amp;"!"&amp;DU$2)</f>
        <v>#REF!</v>
      </c>
      <c r="DV36" s="22" t="e" cm="1">
        <f t="array" aca="1" ref="DV36" ca="1">INDIRECT("Trámite"&amp;$B36&amp;"!"&amp;DV$2)</f>
        <v>#REF!</v>
      </c>
      <c r="DW36" s="22" t="e" cm="1">
        <f t="array" aca="1" ref="DW36" ca="1">INDIRECT("Trámite"&amp;$B36&amp;"!"&amp;DW$2)</f>
        <v>#REF!</v>
      </c>
      <c r="DX36" s="22" t="e" cm="1">
        <f t="array" aca="1" ref="DX36" ca="1">INDIRECT("Trámite"&amp;$B36&amp;"!"&amp;DX$2)</f>
        <v>#REF!</v>
      </c>
      <c r="DY36" s="22" t="e" cm="1">
        <f t="array" aca="1" ref="DY36" ca="1">INDIRECT("Trámite"&amp;$B36&amp;"!"&amp;DY$2)</f>
        <v>#REF!</v>
      </c>
      <c r="DZ36" s="22" t="e" cm="1">
        <f t="array" aca="1" ref="DZ36" ca="1">INDIRECT("Trámite"&amp;$B36&amp;"!"&amp;DZ$2)</f>
        <v>#REF!</v>
      </c>
      <c r="EA36" s="22" t="e" cm="1">
        <f t="array" aca="1" ref="EA36" ca="1">INDIRECT("Trámite"&amp;$B36&amp;"!"&amp;EA$2)</f>
        <v>#REF!</v>
      </c>
    </row>
    <row r="37" spans="2:131" x14ac:dyDescent="0.25">
      <c r="B37" s="21">
        <v>34</v>
      </c>
      <c r="C37" s="22" t="e" cm="1">
        <f t="array" aca="1" ref="C37" ca="1">INDIRECT("Trámite"&amp;$B37&amp;"!"&amp;C$2)</f>
        <v>#REF!</v>
      </c>
      <c r="D37" s="22" t="e" cm="1">
        <f t="array" aca="1" ref="D37" ca="1">INDIRECT("Trámite"&amp;$B37&amp;"!"&amp;D$2)</f>
        <v>#REF!</v>
      </c>
      <c r="E37" s="22" t="e" cm="1">
        <f t="array" aca="1" ref="E37" ca="1">INDIRECT("Trámite"&amp;$B37&amp;"!"&amp;E$2)</f>
        <v>#REF!</v>
      </c>
      <c r="F37" s="22" t="e" cm="1">
        <f t="array" aca="1" ref="F37" ca="1">INDIRECT("Trámite"&amp;$B37&amp;"!"&amp;F$2)</f>
        <v>#REF!</v>
      </c>
      <c r="G37" s="22" t="e" cm="1">
        <f t="array" aca="1" ref="G37" ca="1">INDIRECT("Trámite"&amp;$B37&amp;"!"&amp;G$2)</f>
        <v>#REF!</v>
      </c>
      <c r="H37" s="22" t="e" cm="1">
        <f t="array" aca="1" ref="H37" ca="1">INDIRECT("Trámite"&amp;$B37&amp;"!"&amp;H$2)</f>
        <v>#REF!</v>
      </c>
      <c r="I37" s="22" t="e" cm="1">
        <f t="array" aca="1" ref="I37" ca="1">INDIRECT("Trámite"&amp;$B37&amp;"!"&amp;I$2)</f>
        <v>#REF!</v>
      </c>
      <c r="J37" s="22" t="e" cm="1">
        <f t="array" aca="1" ref="J37" ca="1">INDIRECT("Trámite"&amp;$B37&amp;"!"&amp;J$2)</f>
        <v>#REF!</v>
      </c>
      <c r="K37" s="22" t="e" cm="1">
        <f t="array" aca="1" ref="K37" ca="1">INDIRECT("Trámite"&amp;$B37&amp;"!"&amp;K$2)</f>
        <v>#REF!</v>
      </c>
      <c r="L37" s="22" t="e" cm="1">
        <f t="array" aca="1" ref="L37" ca="1">INDIRECT("Trámite"&amp;$B37&amp;"!"&amp;L$2)</f>
        <v>#REF!</v>
      </c>
      <c r="M37" s="22" t="e" cm="1">
        <f t="array" aca="1" ref="M37" ca="1">INDIRECT("Trámite"&amp;$B37&amp;"!"&amp;M$2)</f>
        <v>#REF!</v>
      </c>
      <c r="N37" s="22" t="e" cm="1">
        <f t="array" aca="1" ref="N37" ca="1">INDIRECT("Trámite"&amp;$B37&amp;"!"&amp;N$2)</f>
        <v>#REF!</v>
      </c>
      <c r="O37" s="22" t="e" cm="1">
        <f t="array" aca="1" ref="O37" ca="1">INDIRECT("Trámite"&amp;$B37&amp;"!"&amp;O$2)</f>
        <v>#REF!</v>
      </c>
      <c r="P37" s="22" t="e" cm="1">
        <f t="array" aca="1" ref="P37" ca="1">INDIRECT("Trámite"&amp;$B37&amp;"!"&amp;P$2)</f>
        <v>#REF!</v>
      </c>
      <c r="Q37" s="22" t="e" cm="1">
        <f t="array" aca="1" ref="Q37" ca="1">INDIRECT("Trámite"&amp;$B37&amp;"!"&amp;Q$2)</f>
        <v>#REF!</v>
      </c>
      <c r="R37" s="22" t="e" cm="1">
        <f t="array" aca="1" ref="R37" ca="1">INDIRECT("Trámite"&amp;$B37&amp;"!"&amp;R$2)</f>
        <v>#REF!</v>
      </c>
      <c r="S37" s="22" t="e" cm="1">
        <f t="array" aca="1" ref="S37" ca="1">INDIRECT("Trámite"&amp;$B37&amp;"!"&amp;S$2)</f>
        <v>#REF!</v>
      </c>
      <c r="T37" s="22" t="e" cm="1">
        <f t="array" aca="1" ref="T37" ca="1">INDIRECT("Trámite"&amp;$B37&amp;"!"&amp;T$2)</f>
        <v>#REF!</v>
      </c>
      <c r="U37" s="22" t="e" cm="1">
        <f t="array" aca="1" ref="U37" ca="1">INDIRECT("Trámite"&amp;$B37&amp;"!"&amp;U$2)</f>
        <v>#REF!</v>
      </c>
      <c r="V37" s="22" t="e" cm="1">
        <f t="array" aca="1" ref="V37" ca="1">INDIRECT("Trámite"&amp;$B37&amp;"!"&amp;V$2)</f>
        <v>#REF!</v>
      </c>
      <c r="W37" s="22" t="e" cm="1">
        <f t="array" aca="1" ref="W37" ca="1">INDIRECT("Trámite"&amp;$B37&amp;"!"&amp;W$2)</f>
        <v>#REF!</v>
      </c>
      <c r="X37" s="22" t="e" cm="1">
        <f t="array" aca="1" ref="X37" ca="1">INDIRECT("Trámite"&amp;$B37&amp;"!"&amp;X$2)</f>
        <v>#REF!</v>
      </c>
      <c r="Y37" s="22" t="e" cm="1">
        <f t="array" aca="1" ref="Y37" ca="1">INDIRECT("Trámite"&amp;$B37&amp;"!"&amp;Y$2)</f>
        <v>#REF!</v>
      </c>
      <c r="Z37" s="22" t="e" cm="1">
        <f t="array" aca="1" ref="Z37" ca="1">INDIRECT("Trámite"&amp;$B37&amp;"!"&amp;Z$2)</f>
        <v>#REF!</v>
      </c>
      <c r="AA37" s="22" t="e" cm="1">
        <f t="array" aca="1" ref="AA37" ca="1">INDIRECT("Trámite"&amp;$B37&amp;"!"&amp;AA$2)</f>
        <v>#REF!</v>
      </c>
      <c r="AB37" s="22" t="e" cm="1">
        <f t="array" aca="1" ref="AB37" ca="1">INDIRECT("Trámite"&amp;$B37&amp;"!"&amp;AB$2)</f>
        <v>#REF!</v>
      </c>
      <c r="AC37" s="22" t="e" cm="1">
        <f t="array" aca="1" ref="AC37" ca="1">INDIRECT("Trámite"&amp;$B37&amp;"!"&amp;AC$2)</f>
        <v>#REF!</v>
      </c>
      <c r="AD37" s="22" t="e" cm="1">
        <f t="array" aca="1" ref="AD37" ca="1">INDIRECT("Trámite"&amp;$B37&amp;"!"&amp;AD$2)</f>
        <v>#REF!</v>
      </c>
      <c r="AE37" s="22" t="e" cm="1">
        <f t="array" aca="1" ref="AE37" ca="1">INDIRECT("Trámite"&amp;$B37&amp;"!"&amp;AE$2)</f>
        <v>#REF!</v>
      </c>
      <c r="AF37" s="22" t="e" cm="1">
        <f t="array" aca="1" ref="AF37" ca="1">INDIRECT("Trámite"&amp;$B37&amp;"!"&amp;AF$2)</f>
        <v>#REF!</v>
      </c>
      <c r="AG37" s="22" t="e" cm="1">
        <f t="array" aca="1" ref="AG37" ca="1">INDIRECT("Trámite"&amp;$B37&amp;"!"&amp;AG$2)</f>
        <v>#REF!</v>
      </c>
      <c r="AH37" s="22" t="e" cm="1">
        <f t="array" aca="1" ref="AH37" ca="1">INDIRECT("Trámite"&amp;$B37&amp;"!"&amp;AH$2)</f>
        <v>#REF!</v>
      </c>
      <c r="AI37" s="22" t="e" cm="1">
        <f t="array" aca="1" ref="AI37" ca="1">INDIRECT("Trámite"&amp;$B37&amp;"!"&amp;AI$2)</f>
        <v>#REF!</v>
      </c>
      <c r="AJ37" s="22" t="e" cm="1">
        <f t="array" aca="1" ref="AJ37" ca="1">INDIRECT("Trámite"&amp;$B37&amp;"!"&amp;AJ$2)</f>
        <v>#REF!</v>
      </c>
      <c r="AK37" s="22" t="e" cm="1">
        <f t="array" aca="1" ref="AK37" ca="1">INDIRECT("Trámite"&amp;$B37&amp;"!"&amp;AK$2)</f>
        <v>#REF!</v>
      </c>
      <c r="AL37" s="22" t="e" cm="1">
        <f t="array" aca="1" ref="AL37" ca="1">INDIRECT("Trámite"&amp;$B37&amp;"!"&amp;AL$2)</f>
        <v>#REF!</v>
      </c>
      <c r="AM37" s="22" t="e" cm="1">
        <f t="array" aca="1" ref="AM37" ca="1">INDIRECT("Trámite"&amp;$B37&amp;"!"&amp;AM$2)</f>
        <v>#REF!</v>
      </c>
      <c r="AN37" s="22" t="e" cm="1">
        <f t="array" aca="1" ref="AN37" ca="1">INDIRECT("Trámite"&amp;$B37&amp;"!"&amp;AN$2)</f>
        <v>#REF!</v>
      </c>
      <c r="AO37" s="22" t="e" cm="1">
        <f t="array" aca="1" ref="AO37" ca="1">INDIRECT("Trámite"&amp;$B37&amp;"!"&amp;AO$2)</f>
        <v>#REF!</v>
      </c>
      <c r="AP37" s="22" t="e" cm="1">
        <f t="array" aca="1" ref="AP37" ca="1">INDIRECT("Trámite"&amp;$B37&amp;"!"&amp;AP$2)</f>
        <v>#REF!</v>
      </c>
      <c r="AQ37" s="22" t="e" cm="1">
        <f t="array" aca="1" ref="AQ37" ca="1">INDIRECT("Trámite"&amp;$B37&amp;"!"&amp;AQ$2)</f>
        <v>#REF!</v>
      </c>
      <c r="AR37" s="22" t="e" cm="1">
        <f t="array" aca="1" ref="AR37" ca="1">INDIRECT("Trámite"&amp;$B37&amp;"!"&amp;AR$2)</f>
        <v>#REF!</v>
      </c>
      <c r="AS37" s="22" t="e" cm="1">
        <f t="array" aca="1" ref="AS37" ca="1">INDIRECT("Trámite"&amp;$B37&amp;"!"&amp;AS$2)</f>
        <v>#REF!</v>
      </c>
      <c r="AT37" s="22" t="e" cm="1">
        <f t="array" aca="1" ref="AT37" ca="1">INDIRECT("Trámite"&amp;$B37&amp;"!"&amp;AT$2)</f>
        <v>#REF!</v>
      </c>
      <c r="AU37" s="22" t="e" cm="1">
        <f t="array" aca="1" ref="AU37" ca="1">INDIRECT("Trámite"&amp;$B37&amp;"!"&amp;AU$2)</f>
        <v>#REF!</v>
      </c>
      <c r="AV37" s="22" t="e" cm="1">
        <f t="array" aca="1" ref="AV37" ca="1">INDIRECT("Trámite"&amp;$B37&amp;"!"&amp;AV$2)</f>
        <v>#REF!</v>
      </c>
      <c r="AW37" s="22" t="e" cm="1">
        <f t="array" aca="1" ref="AW37" ca="1">INDIRECT("Trámite"&amp;$B37&amp;"!"&amp;AW$2)</f>
        <v>#REF!</v>
      </c>
      <c r="AX37" s="22" t="e" cm="1">
        <f t="array" aca="1" ref="AX37" ca="1">INDIRECT("Trámite"&amp;$B37&amp;"!"&amp;AX$2)</f>
        <v>#REF!</v>
      </c>
      <c r="AY37" s="22" t="e" cm="1">
        <f t="array" aca="1" ref="AY37" ca="1">INDIRECT("Trámite"&amp;$B37&amp;"!"&amp;AY$2)</f>
        <v>#REF!</v>
      </c>
      <c r="AZ37" s="22" t="e" cm="1">
        <f t="array" aca="1" ref="AZ37" ca="1">INDIRECT("Trámite"&amp;$B37&amp;"!"&amp;AZ$2)</f>
        <v>#REF!</v>
      </c>
      <c r="BA37" s="22" t="e" cm="1">
        <f t="array" aca="1" ref="BA37" ca="1">INDIRECT("Trámite"&amp;$B37&amp;"!"&amp;BA$2)</f>
        <v>#REF!</v>
      </c>
      <c r="BB37" s="22" t="e" cm="1">
        <f t="array" aca="1" ref="BB37" ca="1">INDIRECT("Trámite"&amp;$B37&amp;"!"&amp;BB$2)</f>
        <v>#REF!</v>
      </c>
      <c r="BC37" s="22" t="e" cm="1">
        <f t="array" aca="1" ref="BC37" ca="1">INDIRECT("Trámite"&amp;$B37&amp;"!"&amp;BC$2)</f>
        <v>#REF!</v>
      </c>
      <c r="BD37" s="22" t="e" cm="1">
        <f t="array" aca="1" ref="BD37" ca="1">INDIRECT("Trámite"&amp;$B37&amp;"!"&amp;BD$2)</f>
        <v>#REF!</v>
      </c>
      <c r="BE37" s="22" t="e" cm="1">
        <f t="array" aca="1" ref="BE37" ca="1">INDIRECT("Trámite"&amp;$B37&amp;"!"&amp;BE$2)</f>
        <v>#REF!</v>
      </c>
      <c r="BF37" s="22" t="e" cm="1">
        <f t="array" aca="1" ref="BF37" ca="1">INDIRECT("Trámite"&amp;$B37&amp;"!"&amp;BF$2)</f>
        <v>#REF!</v>
      </c>
      <c r="BG37" s="22" t="e" cm="1">
        <f t="array" aca="1" ref="BG37" ca="1">INDIRECT("Trámite"&amp;$B37&amp;"!"&amp;BG$2)</f>
        <v>#REF!</v>
      </c>
      <c r="BH37" s="22" t="e" cm="1">
        <f t="array" aca="1" ref="BH37" ca="1">INDIRECT("Trámite"&amp;$B37&amp;"!"&amp;BH$2)</f>
        <v>#REF!</v>
      </c>
      <c r="BI37" s="22" t="e" cm="1">
        <f t="array" aca="1" ref="BI37" ca="1">INDIRECT("Trámite"&amp;$B37&amp;"!"&amp;BI$2)</f>
        <v>#REF!</v>
      </c>
      <c r="BJ37" s="22" t="e" cm="1">
        <f t="array" aca="1" ref="BJ37" ca="1">INDIRECT("Trámite"&amp;$B37&amp;"!"&amp;BJ$2)</f>
        <v>#REF!</v>
      </c>
      <c r="BK37" s="22" t="e" cm="1">
        <f t="array" aca="1" ref="BK37" ca="1">INDIRECT("Trámite"&amp;$B37&amp;"!"&amp;BK$2)</f>
        <v>#REF!</v>
      </c>
      <c r="BL37" s="22" t="e" cm="1">
        <f t="array" aca="1" ref="BL37" ca="1">INDIRECT("Trámite"&amp;$B37&amp;"!"&amp;BL$2)</f>
        <v>#REF!</v>
      </c>
      <c r="BM37" s="22" t="e" cm="1">
        <f t="array" aca="1" ref="BM37" ca="1">INDIRECT("Trámite"&amp;$B37&amp;"!"&amp;BM$2)</f>
        <v>#REF!</v>
      </c>
      <c r="BN37" s="22" t="e" cm="1">
        <f t="array" aca="1" ref="BN37" ca="1">INDIRECT("Trámite"&amp;$B37&amp;"!"&amp;BN$2)</f>
        <v>#REF!</v>
      </c>
      <c r="BO37" s="22" t="e" cm="1">
        <f t="array" aca="1" ref="BO37" ca="1">INDIRECT("Trámite"&amp;$B37&amp;"!"&amp;BO$2)</f>
        <v>#REF!</v>
      </c>
      <c r="BP37" s="22" t="e" cm="1">
        <f t="array" aca="1" ref="BP37" ca="1">INDIRECT("Trámite"&amp;$B37&amp;"!"&amp;BP$2)</f>
        <v>#REF!</v>
      </c>
      <c r="BQ37" s="22" t="e" cm="1">
        <f t="array" aca="1" ref="BQ37" ca="1">INDIRECT("Trámite"&amp;$B37&amp;"!"&amp;BQ$2)</f>
        <v>#REF!</v>
      </c>
      <c r="BR37" s="22" t="e" cm="1">
        <f t="array" aca="1" ref="BR37" ca="1">INDIRECT("Trámite"&amp;$B37&amp;"!"&amp;BR$2)</f>
        <v>#REF!</v>
      </c>
      <c r="BS37" s="22" t="e" cm="1">
        <f t="array" aca="1" ref="BS37" ca="1">INDIRECT("Trámite"&amp;$B37&amp;"!"&amp;BS$2)</f>
        <v>#REF!</v>
      </c>
      <c r="BT37" s="22" t="e" cm="1">
        <f t="array" aca="1" ref="BT37" ca="1">INDIRECT("Trámite"&amp;$B37&amp;"!"&amp;BT$2)</f>
        <v>#REF!</v>
      </c>
      <c r="BU37" s="22" t="e" cm="1">
        <f t="array" aca="1" ref="BU37" ca="1">INDIRECT("Trámite"&amp;$B37&amp;"!"&amp;BU$2)</f>
        <v>#REF!</v>
      </c>
      <c r="BV37" s="22" t="e" cm="1">
        <f t="array" aca="1" ref="BV37" ca="1">INDIRECT("Trámite"&amp;$B37&amp;"!"&amp;BV$2)</f>
        <v>#REF!</v>
      </c>
      <c r="BW37" s="22" t="e" cm="1">
        <f t="array" aca="1" ref="BW37" ca="1">INDIRECT("Trámite"&amp;$B37&amp;"!"&amp;BW$2)</f>
        <v>#REF!</v>
      </c>
      <c r="BX37" s="22" t="e" cm="1">
        <f t="array" aca="1" ref="BX37" ca="1">INDIRECT("Trámite"&amp;$B37&amp;"!"&amp;BX$2)</f>
        <v>#REF!</v>
      </c>
      <c r="BY37" s="22" t="e" cm="1">
        <f t="array" aca="1" ref="BY37" ca="1">INDIRECT("Trámite"&amp;$B37&amp;"!"&amp;BY$2)</f>
        <v>#REF!</v>
      </c>
      <c r="BZ37" s="22" t="e" cm="1">
        <f t="array" aca="1" ref="BZ37" ca="1">INDIRECT("Trámite"&amp;$B37&amp;"!"&amp;BZ$2)</f>
        <v>#REF!</v>
      </c>
      <c r="CA37" s="22" t="e" cm="1">
        <f t="array" aca="1" ref="CA37" ca="1">INDIRECT("Trámite"&amp;$B37&amp;"!"&amp;CA$2)</f>
        <v>#REF!</v>
      </c>
      <c r="CB37" s="22" t="e" cm="1">
        <f t="array" aca="1" ref="CB37" ca="1">INDIRECT("Trámite"&amp;$B37&amp;"!"&amp;CB$2)</f>
        <v>#REF!</v>
      </c>
      <c r="CC37" s="22" t="e" cm="1">
        <f t="array" aca="1" ref="CC37" ca="1">INDIRECT("Trámite"&amp;$B37&amp;"!"&amp;CC$2)</f>
        <v>#REF!</v>
      </c>
      <c r="CD37" s="22" t="e" cm="1">
        <f t="array" aca="1" ref="CD37" ca="1">INDIRECT("Trámite"&amp;$B37&amp;"!"&amp;CD$2)</f>
        <v>#REF!</v>
      </c>
      <c r="CE37" s="22" t="e" cm="1">
        <f t="array" aca="1" ref="CE37" ca="1">INDIRECT("Trámite"&amp;$B37&amp;"!"&amp;CE$2)</f>
        <v>#REF!</v>
      </c>
      <c r="CF37" s="22" t="e" cm="1">
        <f t="array" aca="1" ref="CF37" ca="1">INDIRECT("Trámite"&amp;$B37&amp;"!"&amp;CF$2)</f>
        <v>#REF!</v>
      </c>
      <c r="CG37" s="22" t="e" cm="1">
        <f t="array" aca="1" ref="CG37" ca="1">INDIRECT("Trámite"&amp;$B37&amp;"!"&amp;CG$2)</f>
        <v>#REF!</v>
      </c>
      <c r="CH37" s="22" t="e" cm="1">
        <f t="array" aca="1" ref="CH37" ca="1">INDIRECT("Trámite"&amp;$B37&amp;"!"&amp;CH$2)</f>
        <v>#REF!</v>
      </c>
      <c r="CI37" s="22" t="e" cm="1">
        <f t="array" aca="1" ref="CI37" ca="1">INDIRECT("Trámite"&amp;$B37&amp;"!"&amp;CI$2)</f>
        <v>#REF!</v>
      </c>
      <c r="CJ37" s="22" t="e" cm="1">
        <f t="array" aca="1" ref="CJ37" ca="1">INDIRECT("Trámite"&amp;$B37&amp;"!"&amp;CJ$2)</f>
        <v>#REF!</v>
      </c>
      <c r="CK37" s="22" t="e" cm="1">
        <f t="array" aca="1" ref="CK37" ca="1">INDIRECT("Trámite"&amp;$B37&amp;"!"&amp;CK$2)</f>
        <v>#REF!</v>
      </c>
      <c r="CL37" s="22" t="e" cm="1">
        <f t="array" aca="1" ref="CL37" ca="1">INDIRECT("Trámite"&amp;$B37&amp;"!"&amp;CL$2)</f>
        <v>#REF!</v>
      </c>
      <c r="CM37" s="22" t="e" cm="1">
        <f t="array" aca="1" ref="CM37" ca="1">INDIRECT("Trámite"&amp;$B37&amp;"!"&amp;CM$2)</f>
        <v>#REF!</v>
      </c>
      <c r="CN37" s="22" t="e" cm="1">
        <f t="array" aca="1" ref="CN37" ca="1">INDIRECT("Trámite"&amp;$B37&amp;"!"&amp;CN$2)</f>
        <v>#REF!</v>
      </c>
      <c r="CO37" s="22" t="e" cm="1">
        <f t="array" aca="1" ref="CO37" ca="1">INDIRECT("Trámite"&amp;$B37&amp;"!"&amp;CO$2)</f>
        <v>#REF!</v>
      </c>
      <c r="CP37" s="22" t="e" cm="1">
        <f t="array" aca="1" ref="CP37" ca="1">INDIRECT("Trámite"&amp;$B37&amp;"!"&amp;CP$2)</f>
        <v>#REF!</v>
      </c>
      <c r="CQ37" s="22" t="e" cm="1">
        <f t="array" aca="1" ref="CQ37" ca="1">INDIRECT("Trámite"&amp;$B37&amp;"!"&amp;CQ$2)</f>
        <v>#REF!</v>
      </c>
      <c r="CR37" s="22" t="e" cm="1">
        <f t="array" aca="1" ref="CR37" ca="1">INDIRECT("Trámite"&amp;$B37&amp;"!"&amp;CR$2)</f>
        <v>#REF!</v>
      </c>
      <c r="CS37" s="22" t="e" cm="1">
        <f t="array" aca="1" ref="CS37" ca="1">INDIRECT("Trámite"&amp;$B37&amp;"!"&amp;CS$2)</f>
        <v>#REF!</v>
      </c>
      <c r="CT37" s="22" t="e" cm="1">
        <f t="array" aca="1" ref="CT37" ca="1">INDIRECT("Trámite"&amp;$B37&amp;"!"&amp;CT$2)</f>
        <v>#REF!</v>
      </c>
      <c r="CU37" s="22" t="e" cm="1">
        <f t="array" aca="1" ref="CU37" ca="1">INDIRECT("Trámite"&amp;$B37&amp;"!"&amp;CU$2)</f>
        <v>#REF!</v>
      </c>
      <c r="CV37" s="22" t="e" cm="1">
        <f t="array" aca="1" ref="CV37" ca="1">INDIRECT("Trámite"&amp;$B37&amp;"!"&amp;CV$2)</f>
        <v>#REF!</v>
      </c>
      <c r="CW37" s="22" t="e" cm="1">
        <f t="array" aca="1" ref="CW37" ca="1">INDIRECT("Trámite"&amp;$B37&amp;"!"&amp;CW$2)</f>
        <v>#REF!</v>
      </c>
      <c r="CX37" s="22" t="e" cm="1">
        <f t="array" aca="1" ref="CX37" ca="1">INDIRECT("Trámite"&amp;$B37&amp;"!"&amp;CX$2)</f>
        <v>#REF!</v>
      </c>
      <c r="CY37" s="22" t="e" cm="1">
        <f t="array" aca="1" ref="CY37" ca="1">INDIRECT("Trámite"&amp;$B37&amp;"!"&amp;CY$2)</f>
        <v>#REF!</v>
      </c>
      <c r="CZ37" s="22" t="e" cm="1">
        <f t="array" aca="1" ref="CZ37" ca="1">INDIRECT("Trámite"&amp;$B37&amp;"!"&amp;CZ$2)</f>
        <v>#REF!</v>
      </c>
      <c r="DA37" s="22" t="e" cm="1">
        <f t="array" aca="1" ref="DA37" ca="1">INDIRECT("Trámite"&amp;$B37&amp;"!"&amp;DA$2)</f>
        <v>#REF!</v>
      </c>
      <c r="DB37" s="22" t="e" cm="1">
        <f t="array" aca="1" ref="DB37" ca="1">INDIRECT("Trámite"&amp;$B37&amp;"!"&amp;DB$2)</f>
        <v>#REF!</v>
      </c>
      <c r="DC37" s="22" t="e" cm="1">
        <f t="array" aca="1" ref="DC37" ca="1">INDIRECT("Trámite"&amp;$B37&amp;"!"&amp;DC$2)</f>
        <v>#REF!</v>
      </c>
      <c r="DD37" s="22" t="e" cm="1">
        <f t="array" aca="1" ref="DD37" ca="1">INDIRECT("Trámite"&amp;$B37&amp;"!"&amp;DD$2)</f>
        <v>#REF!</v>
      </c>
      <c r="DE37" s="22" t="e" cm="1">
        <f t="array" aca="1" ref="DE37" ca="1">INDIRECT("Trámite"&amp;$B37&amp;"!"&amp;DE$2)</f>
        <v>#REF!</v>
      </c>
      <c r="DF37" s="22" t="e" cm="1">
        <f t="array" aca="1" ref="DF37" ca="1">INDIRECT("Trámite"&amp;$B37&amp;"!"&amp;DF$2)</f>
        <v>#REF!</v>
      </c>
      <c r="DG37" s="22" t="e" cm="1">
        <f t="array" aca="1" ref="DG37" ca="1">INDIRECT("Trámite"&amp;$B37&amp;"!"&amp;DG$2)</f>
        <v>#REF!</v>
      </c>
      <c r="DH37" s="22" t="e" cm="1">
        <f t="array" aca="1" ref="DH37" ca="1">INDIRECT("Trámite"&amp;$B37&amp;"!"&amp;DH$2)</f>
        <v>#REF!</v>
      </c>
      <c r="DI37" s="22" t="e" cm="1">
        <f t="array" aca="1" ref="DI37" ca="1">INDIRECT("Trámite"&amp;$B37&amp;"!"&amp;DI$2)</f>
        <v>#REF!</v>
      </c>
      <c r="DJ37" s="22" t="e" cm="1">
        <f t="array" aca="1" ref="DJ37" ca="1">INDIRECT("Trámite"&amp;$B37&amp;"!"&amp;DJ$2)</f>
        <v>#REF!</v>
      </c>
      <c r="DK37" s="22" t="e" cm="1">
        <f t="array" aca="1" ref="DK37" ca="1">INDIRECT("Trámite"&amp;$B37&amp;"!"&amp;DK$2)</f>
        <v>#REF!</v>
      </c>
      <c r="DL37" s="22" t="e" cm="1">
        <f t="array" aca="1" ref="DL37" ca="1">INDIRECT("Trámite"&amp;$B37&amp;"!"&amp;DL$2)</f>
        <v>#REF!</v>
      </c>
      <c r="DM37" s="22" t="e" cm="1">
        <f t="array" aca="1" ref="DM37" ca="1">INDIRECT("Trámite"&amp;$B37&amp;"!"&amp;DM$2)</f>
        <v>#REF!</v>
      </c>
      <c r="DN37" s="22" t="e" cm="1">
        <f t="array" aca="1" ref="DN37" ca="1">INDIRECT("Trámite"&amp;$B37&amp;"!"&amp;DN$2)</f>
        <v>#REF!</v>
      </c>
      <c r="DO37" s="22" t="e" cm="1">
        <f t="array" aca="1" ref="DO37" ca="1">INDIRECT("Trámite"&amp;$B37&amp;"!"&amp;DO$2)</f>
        <v>#REF!</v>
      </c>
      <c r="DP37" s="22" t="e" cm="1">
        <f t="array" aca="1" ref="DP37" ca="1">INDIRECT("Trámite"&amp;$B37&amp;"!"&amp;DP$2)</f>
        <v>#REF!</v>
      </c>
      <c r="DQ37" s="22" t="e" cm="1">
        <f t="array" aca="1" ref="DQ37" ca="1">INDIRECT("Trámite"&amp;$B37&amp;"!"&amp;DQ$2)</f>
        <v>#REF!</v>
      </c>
      <c r="DR37" s="22" t="e" cm="1">
        <f t="array" aca="1" ref="DR37" ca="1">INDIRECT("Trámite"&amp;$B37&amp;"!"&amp;DR$2)</f>
        <v>#REF!</v>
      </c>
      <c r="DS37" s="22" t="e" cm="1">
        <f t="array" aca="1" ref="DS37" ca="1">INDIRECT("Trámite"&amp;$B37&amp;"!"&amp;DS$2)</f>
        <v>#REF!</v>
      </c>
      <c r="DT37" s="22" t="e" cm="1">
        <f t="array" aca="1" ref="DT37" ca="1">INDIRECT("Trámite"&amp;$B37&amp;"!"&amp;DT$2)</f>
        <v>#REF!</v>
      </c>
      <c r="DU37" s="22" t="e" cm="1">
        <f t="array" aca="1" ref="DU37" ca="1">INDIRECT("Trámite"&amp;$B37&amp;"!"&amp;DU$2)</f>
        <v>#REF!</v>
      </c>
      <c r="DV37" s="22" t="e" cm="1">
        <f t="array" aca="1" ref="DV37" ca="1">INDIRECT("Trámite"&amp;$B37&amp;"!"&amp;DV$2)</f>
        <v>#REF!</v>
      </c>
      <c r="DW37" s="22" t="e" cm="1">
        <f t="array" aca="1" ref="DW37" ca="1">INDIRECT("Trámite"&amp;$B37&amp;"!"&amp;DW$2)</f>
        <v>#REF!</v>
      </c>
      <c r="DX37" s="22" t="e" cm="1">
        <f t="array" aca="1" ref="DX37" ca="1">INDIRECT("Trámite"&amp;$B37&amp;"!"&amp;DX$2)</f>
        <v>#REF!</v>
      </c>
      <c r="DY37" s="22" t="e" cm="1">
        <f t="array" aca="1" ref="DY37" ca="1">INDIRECT("Trámite"&amp;$B37&amp;"!"&amp;DY$2)</f>
        <v>#REF!</v>
      </c>
      <c r="DZ37" s="22" t="e" cm="1">
        <f t="array" aca="1" ref="DZ37" ca="1">INDIRECT("Trámite"&amp;$B37&amp;"!"&amp;DZ$2)</f>
        <v>#REF!</v>
      </c>
      <c r="EA37" s="22" t="e" cm="1">
        <f t="array" aca="1" ref="EA37" ca="1">INDIRECT("Trámite"&amp;$B37&amp;"!"&amp;EA$2)</f>
        <v>#REF!</v>
      </c>
    </row>
    <row r="38" spans="2:131" x14ac:dyDescent="0.25">
      <c r="B38" s="21">
        <v>35</v>
      </c>
      <c r="C38" s="22" t="e" cm="1">
        <f t="array" aca="1" ref="C38" ca="1">INDIRECT("Trámite"&amp;$B38&amp;"!"&amp;C$2)</f>
        <v>#REF!</v>
      </c>
      <c r="D38" s="22" t="e" cm="1">
        <f t="array" aca="1" ref="D38" ca="1">INDIRECT("Trámite"&amp;$B38&amp;"!"&amp;D$2)</f>
        <v>#REF!</v>
      </c>
      <c r="E38" s="22" t="e" cm="1">
        <f t="array" aca="1" ref="E38" ca="1">INDIRECT("Trámite"&amp;$B38&amp;"!"&amp;E$2)</f>
        <v>#REF!</v>
      </c>
      <c r="F38" s="22" t="e" cm="1">
        <f t="array" aca="1" ref="F38" ca="1">INDIRECT("Trámite"&amp;$B38&amp;"!"&amp;F$2)</f>
        <v>#REF!</v>
      </c>
      <c r="G38" s="22" t="e" cm="1">
        <f t="array" aca="1" ref="G38" ca="1">INDIRECT("Trámite"&amp;$B38&amp;"!"&amp;G$2)</f>
        <v>#REF!</v>
      </c>
      <c r="H38" s="22" t="e" cm="1">
        <f t="array" aca="1" ref="H38" ca="1">INDIRECT("Trámite"&amp;$B38&amp;"!"&amp;H$2)</f>
        <v>#REF!</v>
      </c>
      <c r="I38" s="22" t="e" cm="1">
        <f t="array" aca="1" ref="I38" ca="1">INDIRECT("Trámite"&amp;$B38&amp;"!"&amp;I$2)</f>
        <v>#REF!</v>
      </c>
      <c r="J38" s="22" t="e" cm="1">
        <f t="array" aca="1" ref="J38" ca="1">INDIRECT("Trámite"&amp;$B38&amp;"!"&amp;J$2)</f>
        <v>#REF!</v>
      </c>
      <c r="K38" s="22" t="e" cm="1">
        <f t="array" aca="1" ref="K38" ca="1">INDIRECT("Trámite"&amp;$B38&amp;"!"&amp;K$2)</f>
        <v>#REF!</v>
      </c>
      <c r="L38" s="22" t="e" cm="1">
        <f t="array" aca="1" ref="L38" ca="1">INDIRECT("Trámite"&amp;$B38&amp;"!"&amp;L$2)</f>
        <v>#REF!</v>
      </c>
      <c r="M38" s="22" t="e" cm="1">
        <f t="array" aca="1" ref="M38" ca="1">INDIRECT("Trámite"&amp;$B38&amp;"!"&amp;M$2)</f>
        <v>#REF!</v>
      </c>
      <c r="N38" s="22" t="e" cm="1">
        <f t="array" aca="1" ref="N38" ca="1">INDIRECT("Trámite"&amp;$B38&amp;"!"&amp;N$2)</f>
        <v>#REF!</v>
      </c>
      <c r="O38" s="22" t="e" cm="1">
        <f t="array" aca="1" ref="O38" ca="1">INDIRECT("Trámite"&amp;$B38&amp;"!"&amp;O$2)</f>
        <v>#REF!</v>
      </c>
      <c r="P38" s="22" t="e" cm="1">
        <f t="array" aca="1" ref="P38" ca="1">INDIRECT("Trámite"&amp;$B38&amp;"!"&amp;P$2)</f>
        <v>#REF!</v>
      </c>
      <c r="Q38" s="22" t="e" cm="1">
        <f t="array" aca="1" ref="Q38" ca="1">INDIRECT("Trámite"&amp;$B38&amp;"!"&amp;Q$2)</f>
        <v>#REF!</v>
      </c>
      <c r="R38" s="22" t="e" cm="1">
        <f t="array" aca="1" ref="R38" ca="1">INDIRECT("Trámite"&amp;$B38&amp;"!"&amp;R$2)</f>
        <v>#REF!</v>
      </c>
      <c r="S38" s="22" t="e" cm="1">
        <f t="array" aca="1" ref="S38" ca="1">INDIRECT("Trámite"&amp;$B38&amp;"!"&amp;S$2)</f>
        <v>#REF!</v>
      </c>
      <c r="T38" s="22" t="e" cm="1">
        <f t="array" aca="1" ref="T38" ca="1">INDIRECT("Trámite"&amp;$B38&amp;"!"&amp;T$2)</f>
        <v>#REF!</v>
      </c>
      <c r="U38" s="22" t="e" cm="1">
        <f t="array" aca="1" ref="U38" ca="1">INDIRECT("Trámite"&amp;$B38&amp;"!"&amp;U$2)</f>
        <v>#REF!</v>
      </c>
      <c r="V38" s="22" t="e" cm="1">
        <f t="array" aca="1" ref="V38" ca="1">INDIRECT("Trámite"&amp;$B38&amp;"!"&amp;V$2)</f>
        <v>#REF!</v>
      </c>
      <c r="W38" s="22" t="e" cm="1">
        <f t="array" aca="1" ref="W38" ca="1">INDIRECT("Trámite"&amp;$B38&amp;"!"&amp;W$2)</f>
        <v>#REF!</v>
      </c>
      <c r="X38" s="22" t="e" cm="1">
        <f t="array" aca="1" ref="X38" ca="1">INDIRECT("Trámite"&amp;$B38&amp;"!"&amp;X$2)</f>
        <v>#REF!</v>
      </c>
      <c r="Y38" s="22" t="e" cm="1">
        <f t="array" aca="1" ref="Y38" ca="1">INDIRECT("Trámite"&amp;$B38&amp;"!"&amp;Y$2)</f>
        <v>#REF!</v>
      </c>
      <c r="Z38" s="22" t="e" cm="1">
        <f t="array" aca="1" ref="Z38" ca="1">INDIRECT("Trámite"&amp;$B38&amp;"!"&amp;Z$2)</f>
        <v>#REF!</v>
      </c>
      <c r="AA38" s="22" t="e" cm="1">
        <f t="array" aca="1" ref="AA38" ca="1">INDIRECT("Trámite"&amp;$B38&amp;"!"&amp;AA$2)</f>
        <v>#REF!</v>
      </c>
      <c r="AB38" s="22" t="e" cm="1">
        <f t="array" aca="1" ref="AB38" ca="1">INDIRECT("Trámite"&amp;$B38&amp;"!"&amp;AB$2)</f>
        <v>#REF!</v>
      </c>
      <c r="AC38" s="22" t="e" cm="1">
        <f t="array" aca="1" ref="AC38" ca="1">INDIRECT("Trámite"&amp;$B38&amp;"!"&amp;AC$2)</f>
        <v>#REF!</v>
      </c>
      <c r="AD38" s="22" t="e" cm="1">
        <f t="array" aca="1" ref="AD38" ca="1">INDIRECT("Trámite"&amp;$B38&amp;"!"&amp;AD$2)</f>
        <v>#REF!</v>
      </c>
      <c r="AE38" s="22" t="e" cm="1">
        <f t="array" aca="1" ref="AE38" ca="1">INDIRECT("Trámite"&amp;$B38&amp;"!"&amp;AE$2)</f>
        <v>#REF!</v>
      </c>
      <c r="AF38" s="22" t="e" cm="1">
        <f t="array" aca="1" ref="AF38" ca="1">INDIRECT("Trámite"&amp;$B38&amp;"!"&amp;AF$2)</f>
        <v>#REF!</v>
      </c>
      <c r="AG38" s="22" t="e" cm="1">
        <f t="array" aca="1" ref="AG38" ca="1">INDIRECT("Trámite"&amp;$B38&amp;"!"&amp;AG$2)</f>
        <v>#REF!</v>
      </c>
      <c r="AH38" s="22" t="e" cm="1">
        <f t="array" aca="1" ref="AH38" ca="1">INDIRECT("Trámite"&amp;$B38&amp;"!"&amp;AH$2)</f>
        <v>#REF!</v>
      </c>
      <c r="AI38" s="22" t="e" cm="1">
        <f t="array" aca="1" ref="AI38" ca="1">INDIRECT("Trámite"&amp;$B38&amp;"!"&amp;AI$2)</f>
        <v>#REF!</v>
      </c>
      <c r="AJ38" s="22" t="e" cm="1">
        <f t="array" aca="1" ref="AJ38" ca="1">INDIRECT("Trámite"&amp;$B38&amp;"!"&amp;AJ$2)</f>
        <v>#REF!</v>
      </c>
      <c r="AK38" s="22" t="e" cm="1">
        <f t="array" aca="1" ref="AK38" ca="1">INDIRECT("Trámite"&amp;$B38&amp;"!"&amp;AK$2)</f>
        <v>#REF!</v>
      </c>
      <c r="AL38" s="22" t="e" cm="1">
        <f t="array" aca="1" ref="AL38" ca="1">INDIRECT("Trámite"&amp;$B38&amp;"!"&amp;AL$2)</f>
        <v>#REF!</v>
      </c>
      <c r="AM38" s="22" t="e" cm="1">
        <f t="array" aca="1" ref="AM38" ca="1">INDIRECT("Trámite"&amp;$B38&amp;"!"&amp;AM$2)</f>
        <v>#REF!</v>
      </c>
      <c r="AN38" s="22" t="e" cm="1">
        <f t="array" aca="1" ref="AN38" ca="1">INDIRECT("Trámite"&amp;$B38&amp;"!"&amp;AN$2)</f>
        <v>#REF!</v>
      </c>
      <c r="AO38" s="22" t="e" cm="1">
        <f t="array" aca="1" ref="AO38" ca="1">INDIRECT("Trámite"&amp;$B38&amp;"!"&amp;AO$2)</f>
        <v>#REF!</v>
      </c>
      <c r="AP38" s="22" t="e" cm="1">
        <f t="array" aca="1" ref="AP38" ca="1">INDIRECT("Trámite"&amp;$B38&amp;"!"&amp;AP$2)</f>
        <v>#REF!</v>
      </c>
      <c r="AQ38" s="22" t="e" cm="1">
        <f t="array" aca="1" ref="AQ38" ca="1">INDIRECT("Trámite"&amp;$B38&amp;"!"&amp;AQ$2)</f>
        <v>#REF!</v>
      </c>
      <c r="AR38" s="22" t="e" cm="1">
        <f t="array" aca="1" ref="AR38" ca="1">INDIRECT("Trámite"&amp;$B38&amp;"!"&amp;AR$2)</f>
        <v>#REF!</v>
      </c>
      <c r="AS38" s="22" t="e" cm="1">
        <f t="array" aca="1" ref="AS38" ca="1">INDIRECT("Trámite"&amp;$B38&amp;"!"&amp;AS$2)</f>
        <v>#REF!</v>
      </c>
      <c r="AT38" s="22" t="e" cm="1">
        <f t="array" aca="1" ref="AT38" ca="1">INDIRECT("Trámite"&amp;$B38&amp;"!"&amp;AT$2)</f>
        <v>#REF!</v>
      </c>
      <c r="AU38" s="22" t="e" cm="1">
        <f t="array" aca="1" ref="AU38" ca="1">INDIRECT("Trámite"&amp;$B38&amp;"!"&amp;AU$2)</f>
        <v>#REF!</v>
      </c>
      <c r="AV38" s="22" t="e" cm="1">
        <f t="array" aca="1" ref="AV38" ca="1">INDIRECT("Trámite"&amp;$B38&amp;"!"&amp;AV$2)</f>
        <v>#REF!</v>
      </c>
      <c r="AW38" s="22" t="e" cm="1">
        <f t="array" aca="1" ref="AW38" ca="1">INDIRECT("Trámite"&amp;$B38&amp;"!"&amp;AW$2)</f>
        <v>#REF!</v>
      </c>
      <c r="AX38" s="22" t="e" cm="1">
        <f t="array" aca="1" ref="AX38" ca="1">INDIRECT("Trámite"&amp;$B38&amp;"!"&amp;AX$2)</f>
        <v>#REF!</v>
      </c>
      <c r="AY38" s="22" t="e" cm="1">
        <f t="array" aca="1" ref="AY38" ca="1">INDIRECT("Trámite"&amp;$B38&amp;"!"&amp;AY$2)</f>
        <v>#REF!</v>
      </c>
      <c r="AZ38" s="22" t="e" cm="1">
        <f t="array" aca="1" ref="AZ38" ca="1">INDIRECT("Trámite"&amp;$B38&amp;"!"&amp;AZ$2)</f>
        <v>#REF!</v>
      </c>
      <c r="BA38" s="22" t="e" cm="1">
        <f t="array" aca="1" ref="BA38" ca="1">INDIRECT("Trámite"&amp;$B38&amp;"!"&amp;BA$2)</f>
        <v>#REF!</v>
      </c>
      <c r="BB38" s="22" t="e" cm="1">
        <f t="array" aca="1" ref="BB38" ca="1">INDIRECT("Trámite"&amp;$B38&amp;"!"&amp;BB$2)</f>
        <v>#REF!</v>
      </c>
      <c r="BC38" s="22" t="e" cm="1">
        <f t="array" aca="1" ref="BC38" ca="1">INDIRECT("Trámite"&amp;$B38&amp;"!"&amp;BC$2)</f>
        <v>#REF!</v>
      </c>
      <c r="BD38" s="22" t="e" cm="1">
        <f t="array" aca="1" ref="BD38" ca="1">INDIRECT("Trámite"&amp;$B38&amp;"!"&amp;BD$2)</f>
        <v>#REF!</v>
      </c>
      <c r="BE38" s="22" t="e" cm="1">
        <f t="array" aca="1" ref="BE38" ca="1">INDIRECT("Trámite"&amp;$B38&amp;"!"&amp;BE$2)</f>
        <v>#REF!</v>
      </c>
      <c r="BF38" s="22" t="e" cm="1">
        <f t="array" aca="1" ref="BF38" ca="1">INDIRECT("Trámite"&amp;$B38&amp;"!"&amp;BF$2)</f>
        <v>#REF!</v>
      </c>
      <c r="BG38" s="22" t="e" cm="1">
        <f t="array" aca="1" ref="BG38" ca="1">INDIRECT("Trámite"&amp;$B38&amp;"!"&amp;BG$2)</f>
        <v>#REF!</v>
      </c>
      <c r="BH38" s="22" t="e" cm="1">
        <f t="array" aca="1" ref="BH38" ca="1">INDIRECT("Trámite"&amp;$B38&amp;"!"&amp;BH$2)</f>
        <v>#REF!</v>
      </c>
      <c r="BI38" s="22" t="e" cm="1">
        <f t="array" aca="1" ref="BI38" ca="1">INDIRECT("Trámite"&amp;$B38&amp;"!"&amp;BI$2)</f>
        <v>#REF!</v>
      </c>
      <c r="BJ38" s="22" t="e" cm="1">
        <f t="array" aca="1" ref="BJ38" ca="1">INDIRECT("Trámite"&amp;$B38&amp;"!"&amp;BJ$2)</f>
        <v>#REF!</v>
      </c>
      <c r="BK38" s="22" t="e" cm="1">
        <f t="array" aca="1" ref="BK38" ca="1">INDIRECT("Trámite"&amp;$B38&amp;"!"&amp;BK$2)</f>
        <v>#REF!</v>
      </c>
      <c r="BL38" s="22" t="e" cm="1">
        <f t="array" aca="1" ref="BL38" ca="1">INDIRECT("Trámite"&amp;$B38&amp;"!"&amp;BL$2)</f>
        <v>#REF!</v>
      </c>
      <c r="BM38" s="22" t="e" cm="1">
        <f t="array" aca="1" ref="BM38" ca="1">INDIRECT("Trámite"&amp;$B38&amp;"!"&amp;BM$2)</f>
        <v>#REF!</v>
      </c>
      <c r="BN38" s="22" t="e" cm="1">
        <f t="array" aca="1" ref="BN38" ca="1">INDIRECT("Trámite"&amp;$B38&amp;"!"&amp;BN$2)</f>
        <v>#REF!</v>
      </c>
      <c r="BO38" s="22" t="e" cm="1">
        <f t="array" aca="1" ref="BO38" ca="1">INDIRECT("Trámite"&amp;$B38&amp;"!"&amp;BO$2)</f>
        <v>#REF!</v>
      </c>
      <c r="BP38" s="22" t="e" cm="1">
        <f t="array" aca="1" ref="BP38" ca="1">INDIRECT("Trámite"&amp;$B38&amp;"!"&amp;BP$2)</f>
        <v>#REF!</v>
      </c>
      <c r="BQ38" s="22" t="e" cm="1">
        <f t="array" aca="1" ref="BQ38" ca="1">INDIRECT("Trámite"&amp;$B38&amp;"!"&amp;BQ$2)</f>
        <v>#REF!</v>
      </c>
      <c r="BR38" s="22" t="e" cm="1">
        <f t="array" aca="1" ref="BR38" ca="1">INDIRECT("Trámite"&amp;$B38&amp;"!"&amp;BR$2)</f>
        <v>#REF!</v>
      </c>
      <c r="BS38" s="22" t="e" cm="1">
        <f t="array" aca="1" ref="BS38" ca="1">INDIRECT("Trámite"&amp;$B38&amp;"!"&amp;BS$2)</f>
        <v>#REF!</v>
      </c>
      <c r="BT38" s="22" t="e" cm="1">
        <f t="array" aca="1" ref="BT38" ca="1">INDIRECT("Trámite"&amp;$B38&amp;"!"&amp;BT$2)</f>
        <v>#REF!</v>
      </c>
      <c r="BU38" s="22" t="e" cm="1">
        <f t="array" aca="1" ref="BU38" ca="1">INDIRECT("Trámite"&amp;$B38&amp;"!"&amp;BU$2)</f>
        <v>#REF!</v>
      </c>
      <c r="BV38" s="22" t="e" cm="1">
        <f t="array" aca="1" ref="BV38" ca="1">INDIRECT("Trámite"&amp;$B38&amp;"!"&amp;BV$2)</f>
        <v>#REF!</v>
      </c>
      <c r="BW38" s="22" t="e" cm="1">
        <f t="array" aca="1" ref="BW38" ca="1">INDIRECT("Trámite"&amp;$B38&amp;"!"&amp;BW$2)</f>
        <v>#REF!</v>
      </c>
      <c r="BX38" s="22" t="e" cm="1">
        <f t="array" aca="1" ref="BX38" ca="1">INDIRECT("Trámite"&amp;$B38&amp;"!"&amp;BX$2)</f>
        <v>#REF!</v>
      </c>
      <c r="BY38" s="22" t="e" cm="1">
        <f t="array" aca="1" ref="BY38" ca="1">INDIRECT("Trámite"&amp;$B38&amp;"!"&amp;BY$2)</f>
        <v>#REF!</v>
      </c>
      <c r="BZ38" s="22" t="e" cm="1">
        <f t="array" aca="1" ref="BZ38" ca="1">INDIRECT("Trámite"&amp;$B38&amp;"!"&amp;BZ$2)</f>
        <v>#REF!</v>
      </c>
      <c r="CA38" s="22" t="e" cm="1">
        <f t="array" aca="1" ref="CA38" ca="1">INDIRECT("Trámite"&amp;$B38&amp;"!"&amp;CA$2)</f>
        <v>#REF!</v>
      </c>
      <c r="CB38" s="22" t="e" cm="1">
        <f t="array" aca="1" ref="CB38" ca="1">INDIRECT("Trámite"&amp;$B38&amp;"!"&amp;CB$2)</f>
        <v>#REF!</v>
      </c>
      <c r="CC38" s="22" t="e" cm="1">
        <f t="array" aca="1" ref="CC38" ca="1">INDIRECT("Trámite"&amp;$B38&amp;"!"&amp;CC$2)</f>
        <v>#REF!</v>
      </c>
      <c r="CD38" s="22" t="e" cm="1">
        <f t="array" aca="1" ref="CD38" ca="1">INDIRECT("Trámite"&amp;$B38&amp;"!"&amp;CD$2)</f>
        <v>#REF!</v>
      </c>
      <c r="CE38" s="22" t="e" cm="1">
        <f t="array" aca="1" ref="CE38" ca="1">INDIRECT("Trámite"&amp;$B38&amp;"!"&amp;CE$2)</f>
        <v>#REF!</v>
      </c>
      <c r="CF38" s="22" t="e" cm="1">
        <f t="array" aca="1" ref="CF38" ca="1">INDIRECT("Trámite"&amp;$B38&amp;"!"&amp;CF$2)</f>
        <v>#REF!</v>
      </c>
      <c r="CG38" s="22" t="e" cm="1">
        <f t="array" aca="1" ref="CG38" ca="1">INDIRECT("Trámite"&amp;$B38&amp;"!"&amp;CG$2)</f>
        <v>#REF!</v>
      </c>
      <c r="CH38" s="22" t="e" cm="1">
        <f t="array" aca="1" ref="CH38" ca="1">INDIRECT("Trámite"&amp;$B38&amp;"!"&amp;CH$2)</f>
        <v>#REF!</v>
      </c>
      <c r="CI38" s="22" t="e" cm="1">
        <f t="array" aca="1" ref="CI38" ca="1">INDIRECT("Trámite"&amp;$B38&amp;"!"&amp;CI$2)</f>
        <v>#REF!</v>
      </c>
      <c r="CJ38" s="22" t="e" cm="1">
        <f t="array" aca="1" ref="CJ38" ca="1">INDIRECT("Trámite"&amp;$B38&amp;"!"&amp;CJ$2)</f>
        <v>#REF!</v>
      </c>
      <c r="CK38" s="22" t="e" cm="1">
        <f t="array" aca="1" ref="CK38" ca="1">INDIRECT("Trámite"&amp;$B38&amp;"!"&amp;CK$2)</f>
        <v>#REF!</v>
      </c>
      <c r="CL38" s="22" t="e" cm="1">
        <f t="array" aca="1" ref="CL38" ca="1">INDIRECT("Trámite"&amp;$B38&amp;"!"&amp;CL$2)</f>
        <v>#REF!</v>
      </c>
      <c r="CM38" s="22" t="e" cm="1">
        <f t="array" aca="1" ref="CM38" ca="1">INDIRECT("Trámite"&amp;$B38&amp;"!"&amp;CM$2)</f>
        <v>#REF!</v>
      </c>
      <c r="CN38" s="22" t="e" cm="1">
        <f t="array" aca="1" ref="CN38" ca="1">INDIRECT("Trámite"&amp;$B38&amp;"!"&amp;CN$2)</f>
        <v>#REF!</v>
      </c>
      <c r="CO38" s="22" t="e" cm="1">
        <f t="array" aca="1" ref="CO38" ca="1">INDIRECT("Trámite"&amp;$B38&amp;"!"&amp;CO$2)</f>
        <v>#REF!</v>
      </c>
      <c r="CP38" s="22" t="e" cm="1">
        <f t="array" aca="1" ref="CP38" ca="1">INDIRECT("Trámite"&amp;$B38&amp;"!"&amp;CP$2)</f>
        <v>#REF!</v>
      </c>
      <c r="CQ38" s="22" t="e" cm="1">
        <f t="array" aca="1" ref="CQ38" ca="1">INDIRECT("Trámite"&amp;$B38&amp;"!"&amp;CQ$2)</f>
        <v>#REF!</v>
      </c>
      <c r="CR38" s="22" t="e" cm="1">
        <f t="array" aca="1" ref="CR38" ca="1">INDIRECT("Trámite"&amp;$B38&amp;"!"&amp;CR$2)</f>
        <v>#REF!</v>
      </c>
      <c r="CS38" s="22" t="e" cm="1">
        <f t="array" aca="1" ref="CS38" ca="1">INDIRECT("Trámite"&amp;$B38&amp;"!"&amp;CS$2)</f>
        <v>#REF!</v>
      </c>
      <c r="CT38" s="22" t="e" cm="1">
        <f t="array" aca="1" ref="CT38" ca="1">INDIRECT("Trámite"&amp;$B38&amp;"!"&amp;CT$2)</f>
        <v>#REF!</v>
      </c>
      <c r="CU38" s="22" t="e" cm="1">
        <f t="array" aca="1" ref="CU38" ca="1">INDIRECT("Trámite"&amp;$B38&amp;"!"&amp;CU$2)</f>
        <v>#REF!</v>
      </c>
      <c r="CV38" s="22" t="e" cm="1">
        <f t="array" aca="1" ref="CV38" ca="1">INDIRECT("Trámite"&amp;$B38&amp;"!"&amp;CV$2)</f>
        <v>#REF!</v>
      </c>
      <c r="CW38" s="22" t="e" cm="1">
        <f t="array" aca="1" ref="CW38" ca="1">INDIRECT("Trámite"&amp;$B38&amp;"!"&amp;CW$2)</f>
        <v>#REF!</v>
      </c>
      <c r="CX38" s="22" t="e" cm="1">
        <f t="array" aca="1" ref="CX38" ca="1">INDIRECT("Trámite"&amp;$B38&amp;"!"&amp;CX$2)</f>
        <v>#REF!</v>
      </c>
      <c r="CY38" s="22" t="e" cm="1">
        <f t="array" aca="1" ref="CY38" ca="1">INDIRECT("Trámite"&amp;$B38&amp;"!"&amp;CY$2)</f>
        <v>#REF!</v>
      </c>
      <c r="CZ38" s="22" t="e" cm="1">
        <f t="array" aca="1" ref="CZ38" ca="1">INDIRECT("Trámite"&amp;$B38&amp;"!"&amp;CZ$2)</f>
        <v>#REF!</v>
      </c>
      <c r="DA38" s="22" t="e" cm="1">
        <f t="array" aca="1" ref="DA38" ca="1">INDIRECT("Trámite"&amp;$B38&amp;"!"&amp;DA$2)</f>
        <v>#REF!</v>
      </c>
      <c r="DB38" s="22" t="e" cm="1">
        <f t="array" aca="1" ref="DB38" ca="1">INDIRECT("Trámite"&amp;$B38&amp;"!"&amp;DB$2)</f>
        <v>#REF!</v>
      </c>
      <c r="DC38" s="22" t="e" cm="1">
        <f t="array" aca="1" ref="DC38" ca="1">INDIRECT("Trámite"&amp;$B38&amp;"!"&amp;DC$2)</f>
        <v>#REF!</v>
      </c>
      <c r="DD38" s="22" t="e" cm="1">
        <f t="array" aca="1" ref="DD38" ca="1">INDIRECT("Trámite"&amp;$B38&amp;"!"&amp;DD$2)</f>
        <v>#REF!</v>
      </c>
      <c r="DE38" s="22" t="e" cm="1">
        <f t="array" aca="1" ref="DE38" ca="1">INDIRECT("Trámite"&amp;$B38&amp;"!"&amp;DE$2)</f>
        <v>#REF!</v>
      </c>
      <c r="DF38" s="22" t="e" cm="1">
        <f t="array" aca="1" ref="DF38" ca="1">INDIRECT("Trámite"&amp;$B38&amp;"!"&amp;DF$2)</f>
        <v>#REF!</v>
      </c>
      <c r="DG38" s="22" t="e" cm="1">
        <f t="array" aca="1" ref="DG38" ca="1">INDIRECT("Trámite"&amp;$B38&amp;"!"&amp;DG$2)</f>
        <v>#REF!</v>
      </c>
      <c r="DH38" s="22" t="e" cm="1">
        <f t="array" aca="1" ref="DH38" ca="1">INDIRECT("Trámite"&amp;$B38&amp;"!"&amp;DH$2)</f>
        <v>#REF!</v>
      </c>
      <c r="DI38" s="22" t="e" cm="1">
        <f t="array" aca="1" ref="DI38" ca="1">INDIRECT("Trámite"&amp;$B38&amp;"!"&amp;DI$2)</f>
        <v>#REF!</v>
      </c>
      <c r="DJ38" s="22" t="e" cm="1">
        <f t="array" aca="1" ref="DJ38" ca="1">INDIRECT("Trámite"&amp;$B38&amp;"!"&amp;DJ$2)</f>
        <v>#REF!</v>
      </c>
      <c r="DK38" s="22" t="e" cm="1">
        <f t="array" aca="1" ref="DK38" ca="1">INDIRECT("Trámite"&amp;$B38&amp;"!"&amp;DK$2)</f>
        <v>#REF!</v>
      </c>
      <c r="DL38" s="22" t="e" cm="1">
        <f t="array" aca="1" ref="DL38" ca="1">INDIRECT("Trámite"&amp;$B38&amp;"!"&amp;DL$2)</f>
        <v>#REF!</v>
      </c>
      <c r="DM38" s="22" t="e" cm="1">
        <f t="array" aca="1" ref="DM38" ca="1">INDIRECT("Trámite"&amp;$B38&amp;"!"&amp;DM$2)</f>
        <v>#REF!</v>
      </c>
      <c r="DN38" s="22" t="e" cm="1">
        <f t="array" aca="1" ref="DN38" ca="1">INDIRECT("Trámite"&amp;$B38&amp;"!"&amp;DN$2)</f>
        <v>#REF!</v>
      </c>
      <c r="DO38" s="22" t="e" cm="1">
        <f t="array" aca="1" ref="DO38" ca="1">INDIRECT("Trámite"&amp;$B38&amp;"!"&amp;DO$2)</f>
        <v>#REF!</v>
      </c>
      <c r="DP38" s="22" t="e" cm="1">
        <f t="array" aca="1" ref="DP38" ca="1">INDIRECT("Trámite"&amp;$B38&amp;"!"&amp;DP$2)</f>
        <v>#REF!</v>
      </c>
      <c r="DQ38" s="22" t="e" cm="1">
        <f t="array" aca="1" ref="DQ38" ca="1">INDIRECT("Trámite"&amp;$B38&amp;"!"&amp;DQ$2)</f>
        <v>#REF!</v>
      </c>
      <c r="DR38" s="22" t="e" cm="1">
        <f t="array" aca="1" ref="DR38" ca="1">INDIRECT("Trámite"&amp;$B38&amp;"!"&amp;DR$2)</f>
        <v>#REF!</v>
      </c>
      <c r="DS38" s="22" t="e" cm="1">
        <f t="array" aca="1" ref="DS38" ca="1">INDIRECT("Trámite"&amp;$B38&amp;"!"&amp;DS$2)</f>
        <v>#REF!</v>
      </c>
      <c r="DT38" s="22" t="e" cm="1">
        <f t="array" aca="1" ref="DT38" ca="1">INDIRECT("Trámite"&amp;$B38&amp;"!"&amp;DT$2)</f>
        <v>#REF!</v>
      </c>
      <c r="DU38" s="22" t="e" cm="1">
        <f t="array" aca="1" ref="DU38" ca="1">INDIRECT("Trámite"&amp;$B38&amp;"!"&amp;DU$2)</f>
        <v>#REF!</v>
      </c>
      <c r="DV38" s="22" t="e" cm="1">
        <f t="array" aca="1" ref="DV38" ca="1">INDIRECT("Trámite"&amp;$B38&amp;"!"&amp;DV$2)</f>
        <v>#REF!</v>
      </c>
      <c r="DW38" s="22" t="e" cm="1">
        <f t="array" aca="1" ref="DW38" ca="1">INDIRECT("Trámite"&amp;$B38&amp;"!"&amp;DW$2)</f>
        <v>#REF!</v>
      </c>
      <c r="DX38" s="22" t="e" cm="1">
        <f t="array" aca="1" ref="DX38" ca="1">INDIRECT("Trámite"&amp;$B38&amp;"!"&amp;DX$2)</f>
        <v>#REF!</v>
      </c>
      <c r="DY38" s="22" t="e" cm="1">
        <f t="array" aca="1" ref="DY38" ca="1">INDIRECT("Trámite"&amp;$B38&amp;"!"&amp;DY$2)</f>
        <v>#REF!</v>
      </c>
      <c r="DZ38" s="22" t="e" cm="1">
        <f t="array" aca="1" ref="DZ38" ca="1">INDIRECT("Trámite"&amp;$B38&amp;"!"&amp;DZ$2)</f>
        <v>#REF!</v>
      </c>
      <c r="EA38" s="22" t="e" cm="1">
        <f t="array" aca="1" ref="EA38" ca="1">INDIRECT("Trámite"&amp;$B38&amp;"!"&amp;EA$2)</f>
        <v>#REF!</v>
      </c>
    </row>
    <row r="39" spans="2:131" x14ac:dyDescent="0.25">
      <c r="B39" s="21">
        <v>36</v>
      </c>
      <c r="C39" s="22" t="e" cm="1">
        <f t="array" aca="1" ref="C39" ca="1">INDIRECT("Trámite"&amp;$B39&amp;"!"&amp;C$2)</f>
        <v>#REF!</v>
      </c>
      <c r="D39" s="22" t="e" cm="1">
        <f t="array" aca="1" ref="D39" ca="1">INDIRECT("Trámite"&amp;$B39&amp;"!"&amp;D$2)</f>
        <v>#REF!</v>
      </c>
      <c r="E39" s="22" t="e" cm="1">
        <f t="array" aca="1" ref="E39" ca="1">INDIRECT("Trámite"&amp;$B39&amp;"!"&amp;E$2)</f>
        <v>#REF!</v>
      </c>
      <c r="F39" s="22" t="e" cm="1">
        <f t="array" aca="1" ref="F39" ca="1">INDIRECT("Trámite"&amp;$B39&amp;"!"&amp;F$2)</f>
        <v>#REF!</v>
      </c>
      <c r="G39" s="22" t="e" cm="1">
        <f t="array" aca="1" ref="G39" ca="1">INDIRECT("Trámite"&amp;$B39&amp;"!"&amp;G$2)</f>
        <v>#REF!</v>
      </c>
      <c r="H39" s="22" t="e" cm="1">
        <f t="array" aca="1" ref="H39" ca="1">INDIRECT("Trámite"&amp;$B39&amp;"!"&amp;H$2)</f>
        <v>#REF!</v>
      </c>
      <c r="I39" s="22" t="e" cm="1">
        <f t="array" aca="1" ref="I39" ca="1">INDIRECT("Trámite"&amp;$B39&amp;"!"&amp;I$2)</f>
        <v>#REF!</v>
      </c>
      <c r="J39" s="22" t="e" cm="1">
        <f t="array" aca="1" ref="J39" ca="1">INDIRECT("Trámite"&amp;$B39&amp;"!"&amp;J$2)</f>
        <v>#REF!</v>
      </c>
      <c r="K39" s="22" t="e" cm="1">
        <f t="array" aca="1" ref="K39" ca="1">INDIRECT("Trámite"&amp;$B39&amp;"!"&amp;K$2)</f>
        <v>#REF!</v>
      </c>
      <c r="L39" s="22" t="e" cm="1">
        <f t="array" aca="1" ref="L39" ca="1">INDIRECT("Trámite"&amp;$B39&amp;"!"&amp;L$2)</f>
        <v>#REF!</v>
      </c>
      <c r="M39" s="22" t="e" cm="1">
        <f t="array" aca="1" ref="M39" ca="1">INDIRECT("Trámite"&amp;$B39&amp;"!"&amp;M$2)</f>
        <v>#REF!</v>
      </c>
      <c r="N39" s="22" t="e" cm="1">
        <f t="array" aca="1" ref="N39" ca="1">INDIRECT("Trámite"&amp;$B39&amp;"!"&amp;N$2)</f>
        <v>#REF!</v>
      </c>
      <c r="O39" s="22" t="e" cm="1">
        <f t="array" aca="1" ref="O39" ca="1">INDIRECT("Trámite"&amp;$B39&amp;"!"&amp;O$2)</f>
        <v>#REF!</v>
      </c>
      <c r="P39" s="22" t="e" cm="1">
        <f t="array" aca="1" ref="P39" ca="1">INDIRECT("Trámite"&amp;$B39&amp;"!"&amp;P$2)</f>
        <v>#REF!</v>
      </c>
      <c r="Q39" s="22" t="e" cm="1">
        <f t="array" aca="1" ref="Q39" ca="1">INDIRECT("Trámite"&amp;$B39&amp;"!"&amp;Q$2)</f>
        <v>#REF!</v>
      </c>
      <c r="R39" s="22" t="e" cm="1">
        <f t="array" aca="1" ref="R39" ca="1">INDIRECT("Trámite"&amp;$B39&amp;"!"&amp;R$2)</f>
        <v>#REF!</v>
      </c>
      <c r="S39" s="22" t="e" cm="1">
        <f t="array" aca="1" ref="S39" ca="1">INDIRECT("Trámite"&amp;$B39&amp;"!"&amp;S$2)</f>
        <v>#REF!</v>
      </c>
      <c r="T39" s="22" t="e" cm="1">
        <f t="array" aca="1" ref="T39" ca="1">INDIRECT("Trámite"&amp;$B39&amp;"!"&amp;T$2)</f>
        <v>#REF!</v>
      </c>
      <c r="U39" s="22" t="e" cm="1">
        <f t="array" aca="1" ref="U39" ca="1">INDIRECT("Trámite"&amp;$B39&amp;"!"&amp;U$2)</f>
        <v>#REF!</v>
      </c>
      <c r="V39" s="22" t="e" cm="1">
        <f t="array" aca="1" ref="V39" ca="1">INDIRECT("Trámite"&amp;$B39&amp;"!"&amp;V$2)</f>
        <v>#REF!</v>
      </c>
      <c r="W39" s="22" t="e" cm="1">
        <f t="array" aca="1" ref="W39" ca="1">INDIRECT("Trámite"&amp;$B39&amp;"!"&amp;W$2)</f>
        <v>#REF!</v>
      </c>
      <c r="X39" s="22" t="e" cm="1">
        <f t="array" aca="1" ref="X39" ca="1">INDIRECT("Trámite"&amp;$B39&amp;"!"&amp;X$2)</f>
        <v>#REF!</v>
      </c>
      <c r="Y39" s="22" t="e" cm="1">
        <f t="array" aca="1" ref="Y39" ca="1">INDIRECT("Trámite"&amp;$B39&amp;"!"&amp;Y$2)</f>
        <v>#REF!</v>
      </c>
      <c r="Z39" s="22" t="e" cm="1">
        <f t="array" aca="1" ref="Z39" ca="1">INDIRECT("Trámite"&amp;$B39&amp;"!"&amp;Z$2)</f>
        <v>#REF!</v>
      </c>
      <c r="AA39" s="22" t="e" cm="1">
        <f t="array" aca="1" ref="AA39" ca="1">INDIRECT("Trámite"&amp;$B39&amp;"!"&amp;AA$2)</f>
        <v>#REF!</v>
      </c>
      <c r="AB39" s="22" t="e" cm="1">
        <f t="array" aca="1" ref="AB39" ca="1">INDIRECT("Trámite"&amp;$B39&amp;"!"&amp;AB$2)</f>
        <v>#REF!</v>
      </c>
      <c r="AC39" s="22" t="e" cm="1">
        <f t="array" aca="1" ref="AC39" ca="1">INDIRECT("Trámite"&amp;$B39&amp;"!"&amp;AC$2)</f>
        <v>#REF!</v>
      </c>
      <c r="AD39" s="22" t="e" cm="1">
        <f t="array" aca="1" ref="AD39" ca="1">INDIRECT("Trámite"&amp;$B39&amp;"!"&amp;AD$2)</f>
        <v>#REF!</v>
      </c>
      <c r="AE39" s="22" t="e" cm="1">
        <f t="array" aca="1" ref="AE39" ca="1">INDIRECT("Trámite"&amp;$B39&amp;"!"&amp;AE$2)</f>
        <v>#REF!</v>
      </c>
      <c r="AF39" s="22" t="e" cm="1">
        <f t="array" aca="1" ref="AF39" ca="1">INDIRECT("Trámite"&amp;$B39&amp;"!"&amp;AF$2)</f>
        <v>#REF!</v>
      </c>
      <c r="AG39" s="22" t="e" cm="1">
        <f t="array" aca="1" ref="AG39" ca="1">INDIRECT("Trámite"&amp;$B39&amp;"!"&amp;AG$2)</f>
        <v>#REF!</v>
      </c>
      <c r="AH39" s="22" t="e" cm="1">
        <f t="array" aca="1" ref="AH39" ca="1">INDIRECT("Trámite"&amp;$B39&amp;"!"&amp;AH$2)</f>
        <v>#REF!</v>
      </c>
      <c r="AI39" s="22" t="e" cm="1">
        <f t="array" aca="1" ref="AI39" ca="1">INDIRECT("Trámite"&amp;$B39&amp;"!"&amp;AI$2)</f>
        <v>#REF!</v>
      </c>
      <c r="AJ39" s="22" t="e" cm="1">
        <f t="array" aca="1" ref="AJ39" ca="1">INDIRECT("Trámite"&amp;$B39&amp;"!"&amp;AJ$2)</f>
        <v>#REF!</v>
      </c>
      <c r="AK39" s="22" t="e" cm="1">
        <f t="array" aca="1" ref="AK39" ca="1">INDIRECT("Trámite"&amp;$B39&amp;"!"&amp;AK$2)</f>
        <v>#REF!</v>
      </c>
      <c r="AL39" s="22" t="e" cm="1">
        <f t="array" aca="1" ref="AL39" ca="1">INDIRECT("Trámite"&amp;$B39&amp;"!"&amp;AL$2)</f>
        <v>#REF!</v>
      </c>
      <c r="AM39" s="22" t="e" cm="1">
        <f t="array" aca="1" ref="AM39" ca="1">INDIRECT("Trámite"&amp;$B39&amp;"!"&amp;AM$2)</f>
        <v>#REF!</v>
      </c>
      <c r="AN39" s="22" t="e" cm="1">
        <f t="array" aca="1" ref="AN39" ca="1">INDIRECT("Trámite"&amp;$B39&amp;"!"&amp;AN$2)</f>
        <v>#REF!</v>
      </c>
      <c r="AO39" s="22" t="e" cm="1">
        <f t="array" aca="1" ref="AO39" ca="1">INDIRECT("Trámite"&amp;$B39&amp;"!"&amp;AO$2)</f>
        <v>#REF!</v>
      </c>
      <c r="AP39" s="22" t="e" cm="1">
        <f t="array" aca="1" ref="AP39" ca="1">INDIRECT("Trámite"&amp;$B39&amp;"!"&amp;AP$2)</f>
        <v>#REF!</v>
      </c>
      <c r="AQ39" s="22" t="e" cm="1">
        <f t="array" aca="1" ref="AQ39" ca="1">INDIRECT("Trámite"&amp;$B39&amp;"!"&amp;AQ$2)</f>
        <v>#REF!</v>
      </c>
      <c r="AR39" s="22" t="e" cm="1">
        <f t="array" aca="1" ref="AR39" ca="1">INDIRECT("Trámite"&amp;$B39&amp;"!"&amp;AR$2)</f>
        <v>#REF!</v>
      </c>
      <c r="AS39" s="22" t="e" cm="1">
        <f t="array" aca="1" ref="AS39" ca="1">INDIRECT("Trámite"&amp;$B39&amp;"!"&amp;AS$2)</f>
        <v>#REF!</v>
      </c>
      <c r="AT39" s="22" t="e" cm="1">
        <f t="array" aca="1" ref="AT39" ca="1">INDIRECT("Trámite"&amp;$B39&amp;"!"&amp;AT$2)</f>
        <v>#REF!</v>
      </c>
      <c r="AU39" s="22" t="e" cm="1">
        <f t="array" aca="1" ref="AU39" ca="1">INDIRECT("Trámite"&amp;$B39&amp;"!"&amp;AU$2)</f>
        <v>#REF!</v>
      </c>
      <c r="AV39" s="22" t="e" cm="1">
        <f t="array" aca="1" ref="AV39" ca="1">INDIRECT("Trámite"&amp;$B39&amp;"!"&amp;AV$2)</f>
        <v>#REF!</v>
      </c>
      <c r="AW39" s="22" t="e" cm="1">
        <f t="array" aca="1" ref="AW39" ca="1">INDIRECT("Trámite"&amp;$B39&amp;"!"&amp;AW$2)</f>
        <v>#REF!</v>
      </c>
      <c r="AX39" s="22" t="e" cm="1">
        <f t="array" aca="1" ref="AX39" ca="1">INDIRECT("Trámite"&amp;$B39&amp;"!"&amp;AX$2)</f>
        <v>#REF!</v>
      </c>
      <c r="AY39" s="22" t="e" cm="1">
        <f t="array" aca="1" ref="AY39" ca="1">INDIRECT("Trámite"&amp;$B39&amp;"!"&amp;AY$2)</f>
        <v>#REF!</v>
      </c>
      <c r="AZ39" s="22" t="e" cm="1">
        <f t="array" aca="1" ref="AZ39" ca="1">INDIRECT("Trámite"&amp;$B39&amp;"!"&amp;AZ$2)</f>
        <v>#REF!</v>
      </c>
      <c r="BA39" s="22" t="e" cm="1">
        <f t="array" aca="1" ref="BA39" ca="1">INDIRECT("Trámite"&amp;$B39&amp;"!"&amp;BA$2)</f>
        <v>#REF!</v>
      </c>
      <c r="BB39" s="22" t="e" cm="1">
        <f t="array" aca="1" ref="BB39" ca="1">INDIRECT("Trámite"&amp;$B39&amp;"!"&amp;BB$2)</f>
        <v>#REF!</v>
      </c>
      <c r="BC39" s="22" t="e" cm="1">
        <f t="array" aca="1" ref="BC39" ca="1">INDIRECT("Trámite"&amp;$B39&amp;"!"&amp;BC$2)</f>
        <v>#REF!</v>
      </c>
      <c r="BD39" s="22" t="e" cm="1">
        <f t="array" aca="1" ref="BD39" ca="1">INDIRECT("Trámite"&amp;$B39&amp;"!"&amp;BD$2)</f>
        <v>#REF!</v>
      </c>
      <c r="BE39" s="22" t="e" cm="1">
        <f t="array" aca="1" ref="BE39" ca="1">INDIRECT("Trámite"&amp;$B39&amp;"!"&amp;BE$2)</f>
        <v>#REF!</v>
      </c>
      <c r="BF39" s="22" t="e" cm="1">
        <f t="array" aca="1" ref="BF39" ca="1">INDIRECT("Trámite"&amp;$B39&amp;"!"&amp;BF$2)</f>
        <v>#REF!</v>
      </c>
      <c r="BG39" s="22" t="e" cm="1">
        <f t="array" aca="1" ref="BG39" ca="1">INDIRECT("Trámite"&amp;$B39&amp;"!"&amp;BG$2)</f>
        <v>#REF!</v>
      </c>
      <c r="BH39" s="22" t="e" cm="1">
        <f t="array" aca="1" ref="BH39" ca="1">INDIRECT("Trámite"&amp;$B39&amp;"!"&amp;BH$2)</f>
        <v>#REF!</v>
      </c>
      <c r="BI39" s="22" t="e" cm="1">
        <f t="array" aca="1" ref="BI39" ca="1">INDIRECT("Trámite"&amp;$B39&amp;"!"&amp;BI$2)</f>
        <v>#REF!</v>
      </c>
      <c r="BJ39" s="22" t="e" cm="1">
        <f t="array" aca="1" ref="BJ39" ca="1">INDIRECT("Trámite"&amp;$B39&amp;"!"&amp;BJ$2)</f>
        <v>#REF!</v>
      </c>
      <c r="BK39" s="22" t="e" cm="1">
        <f t="array" aca="1" ref="BK39" ca="1">INDIRECT("Trámite"&amp;$B39&amp;"!"&amp;BK$2)</f>
        <v>#REF!</v>
      </c>
      <c r="BL39" s="22" t="e" cm="1">
        <f t="array" aca="1" ref="BL39" ca="1">INDIRECT("Trámite"&amp;$B39&amp;"!"&amp;BL$2)</f>
        <v>#REF!</v>
      </c>
      <c r="BM39" s="22" t="e" cm="1">
        <f t="array" aca="1" ref="BM39" ca="1">INDIRECT("Trámite"&amp;$B39&amp;"!"&amp;BM$2)</f>
        <v>#REF!</v>
      </c>
      <c r="BN39" s="22" t="e" cm="1">
        <f t="array" aca="1" ref="BN39" ca="1">INDIRECT("Trámite"&amp;$B39&amp;"!"&amp;BN$2)</f>
        <v>#REF!</v>
      </c>
      <c r="BO39" s="22" t="e" cm="1">
        <f t="array" aca="1" ref="BO39" ca="1">INDIRECT("Trámite"&amp;$B39&amp;"!"&amp;BO$2)</f>
        <v>#REF!</v>
      </c>
      <c r="BP39" s="22" t="e" cm="1">
        <f t="array" aca="1" ref="BP39" ca="1">INDIRECT("Trámite"&amp;$B39&amp;"!"&amp;BP$2)</f>
        <v>#REF!</v>
      </c>
      <c r="BQ39" s="22" t="e" cm="1">
        <f t="array" aca="1" ref="BQ39" ca="1">INDIRECT("Trámite"&amp;$B39&amp;"!"&amp;BQ$2)</f>
        <v>#REF!</v>
      </c>
      <c r="BR39" s="22" t="e" cm="1">
        <f t="array" aca="1" ref="BR39" ca="1">INDIRECT("Trámite"&amp;$B39&amp;"!"&amp;BR$2)</f>
        <v>#REF!</v>
      </c>
      <c r="BS39" s="22" t="e" cm="1">
        <f t="array" aca="1" ref="BS39" ca="1">INDIRECT("Trámite"&amp;$B39&amp;"!"&amp;BS$2)</f>
        <v>#REF!</v>
      </c>
      <c r="BT39" s="22" t="e" cm="1">
        <f t="array" aca="1" ref="BT39" ca="1">INDIRECT("Trámite"&amp;$B39&amp;"!"&amp;BT$2)</f>
        <v>#REF!</v>
      </c>
      <c r="BU39" s="22" t="e" cm="1">
        <f t="array" aca="1" ref="BU39" ca="1">INDIRECT("Trámite"&amp;$B39&amp;"!"&amp;BU$2)</f>
        <v>#REF!</v>
      </c>
      <c r="BV39" s="22" t="e" cm="1">
        <f t="array" aca="1" ref="BV39" ca="1">INDIRECT("Trámite"&amp;$B39&amp;"!"&amp;BV$2)</f>
        <v>#REF!</v>
      </c>
      <c r="BW39" s="22" t="e" cm="1">
        <f t="array" aca="1" ref="BW39" ca="1">INDIRECT("Trámite"&amp;$B39&amp;"!"&amp;BW$2)</f>
        <v>#REF!</v>
      </c>
      <c r="BX39" s="22" t="e" cm="1">
        <f t="array" aca="1" ref="BX39" ca="1">INDIRECT("Trámite"&amp;$B39&amp;"!"&amp;BX$2)</f>
        <v>#REF!</v>
      </c>
      <c r="BY39" s="22" t="e" cm="1">
        <f t="array" aca="1" ref="BY39" ca="1">INDIRECT("Trámite"&amp;$B39&amp;"!"&amp;BY$2)</f>
        <v>#REF!</v>
      </c>
      <c r="BZ39" s="22" t="e" cm="1">
        <f t="array" aca="1" ref="BZ39" ca="1">INDIRECT("Trámite"&amp;$B39&amp;"!"&amp;BZ$2)</f>
        <v>#REF!</v>
      </c>
      <c r="CA39" s="22" t="e" cm="1">
        <f t="array" aca="1" ref="CA39" ca="1">INDIRECT("Trámite"&amp;$B39&amp;"!"&amp;CA$2)</f>
        <v>#REF!</v>
      </c>
      <c r="CB39" s="22" t="e" cm="1">
        <f t="array" aca="1" ref="CB39" ca="1">INDIRECT("Trámite"&amp;$B39&amp;"!"&amp;CB$2)</f>
        <v>#REF!</v>
      </c>
      <c r="CC39" s="22" t="e" cm="1">
        <f t="array" aca="1" ref="CC39" ca="1">INDIRECT("Trámite"&amp;$B39&amp;"!"&amp;CC$2)</f>
        <v>#REF!</v>
      </c>
      <c r="CD39" s="22" t="e" cm="1">
        <f t="array" aca="1" ref="CD39" ca="1">INDIRECT("Trámite"&amp;$B39&amp;"!"&amp;CD$2)</f>
        <v>#REF!</v>
      </c>
      <c r="CE39" s="22" t="e" cm="1">
        <f t="array" aca="1" ref="CE39" ca="1">INDIRECT("Trámite"&amp;$B39&amp;"!"&amp;CE$2)</f>
        <v>#REF!</v>
      </c>
      <c r="CF39" s="22" t="e" cm="1">
        <f t="array" aca="1" ref="CF39" ca="1">INDIRECT("Trámite"&amp;$B39&amp;"!"&amp;CF$2)</f>
        <v>#REF!</v>
      </c>
      <c r="CG39" s="22" t="e" cm="1">
        <f t="array" aca="1" ref="CG39" ca="1">INDIRECT("Trámite"&amp;$B39&amp;"!"&amp;CG$2)</f>
        <v>#REF!</v>
      </c>
      <c r="CH39" s="22" t="e" cm="1">
        <f t="array" aca="1" ref="CH39" ca="1">INDIRECT("Trámite"&amp;$B39&amp;"!"&amp;CH$2)</f>
        <v>#REF!</v>
      </c>
      <c r="CI39" s="22" t="e" cm="1">
        <f t="array" aca="1" ref="CI39" ca="1">INDIRECT("Trámite"&amp;$B39&amp;"!"&amp;CI$2)</f>
        <v>#REF!</v>
      </c>
      <c r="CJ39" s="22" t="e" cm="1">
        <f t="array" aca="1" ref="CJ39" ca="1">INDIRECT("Trámite"&amp;$B39&amp;"!"&amp;CJ$2)</f>
        <v>#REF!</v>
      </c>
      <c r="CK39" s="22" t="e" cm="1">
        <f t="array" aca="1" ref="CK39" ca="1">INDIRECT("Trámite"&amp;$B39&amp;"!"&amp;CK$2)</f>
        <v>#REF!</v>
      </c>
      <c r="CL39" s="22" t="e" cm="1">
        <f t="array" aca="1" ref="CL39" ca="1">INDIRECT("Trámite"&amp;$B39&amp;"!"&amp;CL$2)</f>
        <v>#REF!</v>
      </c>
      <c r="CM39" s="22" t="e" cm="1">
        <f t="array" aca="1" ref="CM39" ca="1">INDIRECT("Trámite"&amp;$B39&amp;"!"&amp;CM$2)</f>
        <v>#REF!</v>
      </c>
      <c r="CN39" s="22" t="e" cm="1">
        <f t="array" aca="1" ref="CN39" ca="1">INDIRECT("Trámite"&amp;$B39&amp;"!"&amp;CN$2)</f>
        <v>#REF!</v>
      </c>
      <c r="CO39" s="22" t="e" cm="1">
        <f t="array" aca="1" ref="CO39" ca="1">INDIRECT("Trámite"&amp;$B39&amp;"!"&amp;CO$2)</f>
        <v>#REF!</v>
      </c>
      <c r="CP39" s="22" t="e" cm="1">
        <f t="array" aca="1" ref="CP39" ca="1">INDIRECT("Trámite"&amp;$B39&amp;"!"&amp;CP$2)</f>
        <v>#REF!</v>
      </c>
      <c r="CQ39" s="22" t="e" cm="1">
        <f t="array" aca="1" ref="CQ39" ca="1">INDIRECT("Trámite"&amp;$B39&amp;"!"&amp;CQ$2)</f>
        <v>#REF!</v>
      </c>
      <c r="CR39" s="22" t="e" cm="1">
        <f t="array" aca="1" ref="CR39" ca="1">INDIRECT("Trámite"&amp;$B39&amp;"!"&amp;CR$2)</f>
        <v>#REF!</v>
      </c>
      <c r="CS39" s="22" t="e" cm="1">
        <f t="array" aca="1" ref="CS39" ca="1">INDIRECT("Trámite"&amp;$B39&amp;"!"&amp;CS$2)</f>
        <v>#REF!</v>
      </c>
      <c r="CT39" s="22" t="e" cm="1">
        <f t="array" aca="1" ref="CT39" ca="1">INDIRECT("Trámite"&amp;$B39&amp;"!"&amp;CT$2)</f>
        <v>#REF!</v>
      </c>
      <c r="CU39" s="22" t="e" cm="1">
        <f t="array" aca="1" ref="CU39" ca="1">INDIRECT("Trámite"&amp;$B39&amp;"!"&amp;CU$2)</f>
        <v>#REF!</v>
      </c>
      <c r="CV39" s="22" t="e" cm="1">
        <f t="array" aca="1" ref="CV39" ca="1">INDIRECT("Trámite"&amp;$B39&amp;"!"&amp;CV$2)</f>
        <v>#REF!</v>
      </c>
      <c r="CW39" s="22" t="e" cm="1">
        <f t="array" aca="1" ref="CW39" ca="1">INDIRECT("Trámite"&amp;$B39&amp;"!"&amp;CW$2)</f>
        <v>#REF!</v>
      </c>
      <c r="CX39" s="22" t="e" cm="1">
        <f t="array" aca="1" ref="CX39" ca="1">INDIRECT("Trámite"&amp;$B39&amp;"!"&amp;CX$2)</f>
        <v>#REF!</v>
      </c>
      <c r="CY39" s="22" t="e" cm="1">
        <f t="array" aca="1" ref="CY39" ca="1">INDIRECT("Trámite"&amp;$B39&amp;"!"&amp;CY$2)</f>
        <v>#REF!</v>
      </c>
      <c r="CZ39" s="22" t="e" cm="1">
        <f t="array" aca="1" ref="CZ39" ca="1">INDIRECT("Trámite"&amp;$B39&amp;"!"&amp;CZ$2)</f>
        <v>#REF!</v>
      </c>
      <c r="DA39" s="22" t="e" cm="1">
        <f t="array" aca="1" ref="DA39" ca="1">INDIRECT("Trámite"&amp;$B39&amp;"!"&amp;DA$2)</f>
        <v>#REF!</v>
      </c>
      <c r="DB39" s="22" t="e" cm="1">
        <f t="array" aca="1" ref="DB39" ca="1">INDIRECT("Trámite"&amp;$B39&amp;"!"&amp;DB$2)</f>
        <v>#REF!</v>
      </c>
      <c r="DC39" s="22" t="e" cm="1">
        <f t="array" aca="1" ref="DC39" ca="1">INDIRECT("Trámite"&amp;$B39&amp;"!"&amp;DC$2)</f>
        <v>#REF!</v>
      </c>
      <c r="DD39" s="22" t="e" cm="1">
        <f t="array" aca="1" ref="DD39" ca="1">INDIRECT("Trámite"&amp;$B39&amp;"!"&amp;DD$2)</f>
        <v>#REF!</v>
      </c>
      <c r="DE39" s="22" t="e" cm="1">
        <f t="array" aca="1" ref="DE39" ca="1">INDIRECT("Trámite"&amp;$B39&amp;"!"&amp;DE$2)</f>
        <v>#REF!</v>
      </c>
      <c r="DF39" s="22" t="e" cm="1">
        <f t="array" aca="1" ref="DF39" ca="1">INDIRECT("Trámite"&amp;$B39&amp;"!"&amp;DF$2)</f>
        <v>#REF!</v>
      </c>
      <c r="DG39" s="22" t="e" cm="1">
        <f t="array" aca="1" ref="DG39" ca="1">INDIRECT("Trámite"&amp;$B39&amp;"!"&amp;DG$2)</f>
        <v>#REF!</v>
      </c>
      <c r="DH39" s="22" t="e" cm="1">
        <f t="array" aca="1" ref="DH39" ca="1">INDIRECT("Trámite"&amp;$B39&amp;"!"&amp;DH$2)</f>
        <v>#REF!</v>
      </c>
      <c r="DI39" s="22" t="e" cm="1">
        <f t="array" aca="1" ref="DI39" ca="1">INDIRECT("Trámite"&amp;$B39&amp;"!"&amp;DI$2)</f>
        <v>#REF!</v>
      </c>
      <c r="DJ39" s="22" t="e" cm="1">
        <f t="array" aca="1" ref="DJ39" ca="1">INDIRECT("Trámite"&amp;$B39&amp;"!"&amp;DJ$2)</f>
        <v>#REF!</v>
      </c>
      <c r="DK39" s="22" t="e" cm="1">
        <f t="array" aca="1" ref="DK39" ca="1">INDIRECT("Trámite"&amp;$B39&amp;"!"&amp;DK$2)</f>
        <v>#REF!</v>
      </c>
      <c r="DL39" s="22" t="e" cm="1">
        <f t="array" aca="1" ref="DL39" ca="1">INDIRECT("Trámite"&amp;$B39&amp;"!"&amp;DL$2)</f>
        <v>#REF!</v>
      </c>
      <c r="DM39" s="22" t="e" cm="1">
        <f t="array" aca="1" ref="DM39" ca="1">INDIRECT("Trámite"&amp;$B39&amp;"!"&amp;DM$2)</f>
        <v>#REF!</v>
      </c>
      <c r="DN39" s="22" t="e" cm="1">
        <f t="array" aca="1" ref="DN39" ca="1">INDIRECT("Trámite"&amp;$B39&amp;"!"&amp;DN$2)</f>
        <v>#REF!</v>
      </c>
      <c r="DO39" s="22" t="e" cm="1">
        <f t="array" aca="1" ref="DO39" ca="1">INDIRECT("Trámite"&amp;$B39&amp;"!"&amp;DO$2)</f>
        <v>#REF!</v>
      </c>
      <c r="DP39" s="22" t="e" cm="1">
        <f t="array" aca="1" ref="DP39" ca="1">INDIRECT("Trámite"&amp;$B39&amp;"!"&amp;DP$2)</f>
        <v>#REF!</v>
      </c>
      <c r="DQ39" s="22" t="e" cm="1">
        <f t="array" aca="1" ref="DQ39" ca="1">INDIRECT("Trámite"&amp;$B39&amp;"!"&amp;DQ$2)</f>
        <v>#REF!</v>
      </c>
      <c r="DR39" s="22" t="e" cm="1">
        <f t="array" aca="1" ref="DR39" ca="1">INDIRECT("Trámite"&amp;$B39&amp;"!"&amp;DR$2)</f>
        <v>#REF!</v>
      </c>
      <c r="DS39" s="22" t="e" cm="1">
        <f t="array" aca="1" ref="DS39" ca="1">INDIRECT("Trámite"&amp;$B39&amp;"!"&amp;DS$2)</f>
        <v>#REF!</v>
      </c>
      <c r="DT39" s="22" t="e" cm="1">
        <f t="array" aca="1" ref="DT39" ca="1">INDIRECT("Trámite"&amp;$B39&amp;"!"&amp;DT$2)</f>
        <v>#REF!</v>
      </c>
      <c r="DU39" s="22" t="e" cm="1">
        <f t="array" aca="1" ref="DU39" ca="1">INDIRECT("Trámite"&amp;$B39&amp;"!"&amp;DU$2)</f>
        <v>#REF!</v>
      </c>
      <c r="DV39" s="22" t="e" cm="1">
        <f t="array" aca="1" ref="DV39" ca="1">INDIRECT("Trámite"&amp;$B39&amp;"!"&amp;DV$2)</f>
        <v>#REF!</v>
      </c>
      <c r="DW39" s="22" t="e" cm="1">
        <f t="array" aca="1" ref="DW39" ca="1">INDIRECT("Trámite"&amp;$B39&amp;"!"&amp;DW$2)</f>
        <v>#REF!</v>
      </c>
      <c r="DX39" s="22" t="e" cm="1">
        <f t="array" aca="1" ref="DX39" ca="1">INDIRECT("Trámite"&amp;$B39&amp;"!"&amp;DX$2)</f>
        <v>#REF!</v>
      </c>
      <c r="DY39" s="22" t="e" cm="1">
        <f t="array" aca="1" ref="DY39" ca="1">INDIRECT("Trámite"&amp;$B39&amp;"!"&amp;DY$2)</f>
        <v>#REF!</v>
      </c>
      <c r="DZ39" s="22" t="e" cm="1">
        <f t="array" aca="1" ref="DZ39" ca="1">INDIRECT("Trámite"&amp;$B39&amp;"!"&amp;DZ$2)</f>
        <v>#REF!</v>
      </c>
      <c r="EA39" s="22" t="e" cm="1">
        <f t="array" aca="1" ref="EA39" ca="1">INDIRECT("Trámite"&amp;$B39&amp;"!"&amp;EA$2)</f>
        <v>#REF!</v>
      </c>
    </row>
    <row r="40" spans="2:131" x14ac:dyDescent="0.25">
      <c r="B40" s="21">
        <v>37</v>
      </c>
      <c r="C40" s="22" t="e" cm="1">
        <f t="array" aca="1" ref="C40" ca="1">INDIRECT("Trámite"&amp;$B40&amp;"!"&amp;C$2)</f>
        <v>#REF!</v>
      </c>
      <c r="D40" s="22" t="e" cm="1">
        <f t="array" aca="1" ref="D40" ca="1">INDIRECT("Trámite"&amp;$B40&amp;"!"&amp;D$2)</f>
        <v>#REF!</v>
      </c>
      <c r="E40" s="22" t="e" cm="1">
        <f t="array" aca="1" ref="E40" ca="1">INDIRECT("Trámite"&amp;$B40&amp;"!"&amp;E$2)</f>
        <v>#REF!</v>
      </c>
      <c r="F40" s="22" t="e" cm="1">
        <f t="array" aca="1" ref="F40" ca="1">INDIRECT("Trámite"&amp;$B40&amp;"!"&amp;F$2)</f>
        <v>#REF!</v>
      </c>
      <c r="G40" s="22" t="e" cm="1">
        <f t="array" aca="1" ref="G40" ca="1">INDIRECT("Trámite"&amp;$B40&amp;"!"&amp;G$2)</f>
        <v>#REF!</v>
      </c>
      <c r="H40" s="22" t="e" cm="1">
        <f t="array" aca="1" ref="H40" ca="1">INDIRECT("Trámite"&amp;$B40&amp;"!"&amp;H$2)</f>
        <v>#REF!</v>
      </c>
      <c r="I40" s="22" t="e" cm="1">
        <f t="array" aca="1" ref="I40" ca="1">INDIRECT("Trámite"&amp;$B40&amp;"!"&amp;I$2)</f>
        <v>#REF!</v>
      </c>
      <c r="J40" s="22" t="e" cm="1">
        <f t="array" aca="1" ref="J40" ca="1">INDIRECT("Trámite"&amp;$B40&amp;"!"&amp;J$2)</f>
        <v>#REF!</v>
      </c>
      <c r="K40" s="22" t="e" cm="1">
        <f t="array" aca="1" ref="K40" ca="1">INDIRECT("Trámite"&amp;$B40&amp;"!"&amp;K$2)</f>
        <v>#REF!</v>
      </c>
      <c r="L40" s="22" t="e" cm="1">
        <f t="array" aca="1" ref="L40" ca="1">INDIRECT("Trámite"&amp;$B40&amp;"!"&amp;L$2)</f>
        <v>#REF!</v>
      </c>
      <c r="M40" s="22" t="e" cm="1">
        <f t="array" aca="1" ref="M40" ca="1">INDIRECT("Trámite"&amp;$B40&amp;"!"&amp;M$2)</f>
        <v>#REF!</v>
      </c>
      <c r="N40" s="22" t="e" cm="1">
        <f t="array" aca="1" ref="N40" ca="1">INDIRECT("Trámite"&amp;$B40&amp;"!"&amp;N$2)</f>
        <v>#REF!</v>
      </c>
      <c r="O40" s="22" t="e" cm="1">
        <f t="array" aca="1" ref="O40" ca="1">INDIRECT("Trámite"&amp;$B40&amp;"!"&amp;O$2)</f>
        <v>#REF!</v>
      </c>
      <c r="P40" s="22" t="e" cm="1">
        <f t="array" aca="1" ref="P40" ca="1">INDIRECT("Trámite"&amp;$B40&amp;"!"&amp;P$2)</f>
        <v>#REF!</v>
      </c>
      <c r="Q40" s="22" t="e" cm="1">
        <f t="array" aca="1" ref="Q40" ca="1">INDIRECT("Trámite"&amp;$B40&amp;"!"&amp;Q$2)</f>
        <v>#REF!</v>
      </c>
      <c r="R40" s="22" t="e" cm="1">
        <f t="array" aca="1" ref="R40" ca="1">INDIRECT("Trámite"&amp;$B40&amp;"!"&amp;R$2)</f>
        <v>#REF!</v>
      </c>
      <c r="S40" s="22" t="e" cm="1">
        <f t="array" aca="1" ref="S40" ca="1">INDIRECT("Trámite"&amp;$B40&amp;"!"&amp;S$2)</f>
        <v>#REF!</v>
      </c>
      <c r="T40" s="22" t="e" cm="1">
        <f t="array" aca="1" ref="T40" ca="1">INDIRECT("Trámite"&amp;$B40&amp;"!"&amp;T$2)</f>
        <v>#REF!</v>
      </c>
      <c r="U40" s="22" t="e" cm="1">
        <f t="array" aca="1" ref="U40" ca="1">INDIRECT("Trámite"&amp;$B40&amp;"!"&amp;U$2)</f>
        <v>#REF!</v>
      </c>
      <c r="V40" s="22" t="e" cm="1">
        <f t="array" aca="1" ref="V40" ca="1">INDIRECT("Trámite"&amp;$B40&amp;"!"&amp;V$2)</f>
        <v>#REF!</v>
      </c>
      <c r="W40" s="22" t="e" cm="1">
        <f t="array" aca="1" ref="W40" ca="1">INDIRECT("Trámite"&amp;$B40&amp;"!"&amp;W$2)</f>
        <v>#REF!</v>
      </c>
      <c r="X40" s="22" t="e" cm="1">
        <f t="array" aca="1" ref="X40" ca="1">INDIRECT("Trámite"&amp;$B40&amp;"!"&amp;X$2)</f>
        <v>#REF!</v>
      </c>
      <c r="Y40" s="22" t="e" cm="1">
        <f t="array" aca="1" ref="Y40" ca="1">INDIRECT("Trámite"&amp;$B40&amp;"!"&amp;Y$2)</f>
        <v>#REF!</v>
      </c>
      <c r="Z40" s="22" t="e" cm="1">
        <f t="array" aca="1" ref="Z40" ca="1">INDIRECT("Trámite"&amp;$B40&amp;"!"&amp;Z$2)</f>
        <v>#REF!</v>
      </c>
      <c r="AA40" s="22" t="e" cm="1">
        <f t="array" aca="1" ref="AA40" ca="1">INDIRECT("Trámite"&amp;$B40&amp;"!"&amp;AA$2)</f>
        <v>#REF!</v>
      </c>
      <c r="AB40" s="22" t="e" cm="1">
        <f t="array" aca="1" ref="AB40" ca="1">INDIRECT("Trámite"&amp;$B40&amp;"!"&amp;AB$2)</f>
        <v>#REF!</v>
      </c>
      <c r="AC40" s="22" t="e" cm="1">
        <f t="array" aca="1" ref="AC40" ca="1">INDIRECT("Trámite"&amp;$B40&amp;"!"&amp;AC$2)</f>
        <v>#REF!</v>
      </c>
      <c r="AD40" s="22" t="e" cm="1">
        <f t="array" aca="1" ref="AD40" ca="1">INDIRECT("Trámite"&amp;$B40&amp;"!"&amp;AD$2)</f>
        <v>#REF!</v>
      </c>
      <c r="AE40" s="22" t="e" cm="1">
        <f t="array" aca="1" ref="AE40" ca="1">INDIRECT("Trámite"&amp;$B40&amp;"!"&amp;AE$2)</f>
        <v>#REF!</v>
      </c>
      <c r="AF40" s="22" t="e" cm="1">
        <f t="array" aca="1" ref="AF40" ca="1">INDIRECT("Trámite"&amp;$B40&amp;"!"&amp;AF$2)</f>
        <v>#REF!</v>
      </c>
      <c r="AG40" s="22" t="e" cm="1">
        <f t="array" aca="1" ref="AG40" ca="1">INDIRECT("Trámite"&amp;$B40&amp;"!"&amp;AG$2)</f>
        <v>#REF!</v>
      </c>
      <c r="AH40" s="22" t="e" cm="1">
        <f t="array" aca="1" ref="AH40" ca="1">INDIRECT("Trámite"&amp;$B40&amp;"!"&amp;AH$2)</f>
        <v>#REF!</v>
      </c>
      <c r="AI40" s="22" t="e" cm="1">
        <f t="array" aca="1" ref="AI40" ca="1">INDIRECT("Trámite"&amp;$B40&amp;"!"&amp;AI$2)</f>
        <v>#REF!</v>
      </c>
      <c r="AJ40" s="22" t="e" cm="1">
        <f t="array" aca="1" ref="AJ40" ca="1">INDIRECT("Trámite"&amp;$B40&amp;"!"&amp;AJ$2)</f>
        <v>#REF!</v>
      </c>
      <c r="AK40" s="22" t="e" cm="1">
        <f t="array" aca="1" ref="AK40" ca="1">INDIRECT("Trámite"&amp;$B40&amp;"!"&amp;AK$2)</f>
        <v>#REF!</v>
      </c>
      <c r="AL40" s="22" t="e" cm="1">
        <f t="array" aca="1" ref="AL40" ca="1">INDIRECT("Trámite"&amp;$B40&amp;"!"&amp;AL$2)</f>
        <v>#REF!</v>
      </c>
      <c r="AM40" s="22" t="e" cm="1">
        <f t="array" aca="1" ref="AM40" ca="1">INDIRECT("Trámite"&amp;$B40&amp;"!"&amp;AM$2)</f>
        <v>#REF!</v>
      </c>
      <c r="AN40" s="22" t="e" cm="1">
        <f t="array" aca="1" ref="AN40" ca="1">INDIRECT("Trámite"&amp;$B40&amp;"!"&amp;AN$2)</f>
        <v>#REF!</v>
      </c>
      <c r="AO40" s="22" t="e" cm="1">
        <f t="array" aca="1" ref="AO40" ca="1">INDIRECT("Trámite"&amp;$B40&amp;"!"&amp;AO$2)</f>
        <v>#REF!</v>
      </c>
      <c r="AP40" s="22" t="e" cm="1">
        <f t="array" aca="1" ref="AP40" ca="1">INDIRECT("Trámite"&amp;$B40&amp;"!"&amp;AP$2)</f>
        <v>#REF!</v>
      </c>
      <c r="AQ40" s="22" t="e" cm="1">
        <f t="array" aca="1" ref="AQ40" ca="1">INDIRECT("Trámite"&amp;$B40&amp;"!"&amp;AQ$2)</f>
        <v>#REF!</v>
      </c>
      <c r="AR40" s="22" t="e" cm="1">
        <f t="array" aca="1" ref="AR40" ca="1">INDIRECT("Trámite"&amp;$B40&amp;"!"&amp;AR$2)</f>
        <v>#REF!</v>
      </c>
      <c r="AS40" s="22" t="e" cm="1">
        <f t="array" aca="1" ref="AS40" ca="1">INDIRECT("Trámite"&amp;$B40&amp;"!"&amp;AS$2)</f>
        <v>#REF!</v>
      </c>
      <c r="AT40" s="22" t="e" cm="1">
        <f t="array" aca="1" ref="AT40" ca="1">INDIRECT("Trámite"&amp;$B40&amp;"!"&amp;AT$2)</f>
        <v>#REF!</v>
      </c>
      <c r="AU40" s="22" t="e" cm="1">
        <f t="array" aca="1" ref="AU40" ca="1">INDIRECT("Trámite"&amp;$B40&amp;"!"&amp;AU$2)</f>
        <v>#REF!</v>
      </c>
      <c r="AV40" s="22" t="e" cm="1">
        <f t="array" aca="1" ref="AV40" ca="1">INDIRECT("Trámite"&amp;$B40&amp;"!"&amp;AV$2)</f>
        <v>#REF!</v>
      </c>
      <c r="AW40" s="22" t="e" cm="1">
        <f t="array" aca="1" ref="AW40" ca="1">INDIRECT("Trámite"&amp;$B40&amp;"!"&amp;AW$2)</f>
        <v>#REF!</v>
      </c>
      <c r="AX40" s="22" t="e" cm="1">
        <f t="array" aca="1" ref="AX40" ca="1">INDIRECT("Trámite"&amp;$B40&amp;"!"&amp;AX$2)</f>
        <v>#REF!</v>
      </c>
      <c r="AY40" s="22" t="e" cm="1">
        <f t="array" aca="1" ref="AY40" ca="1">INDIRECT("Trámite"&amp;$B40&amp;"!"&amp;AY$2)</f>
        <v>#REF!</v>
      </c>
      <c r="AZ40" s="22" t="e" cm="1">
        <f t="array" aca="1" ref="AZ40" ca="1">INDIRECT("Trámite"&amp;$B40&amp;"!"&amp;AZ$2)</f>
        <v>#REF!</v>
      </c>
      <c r="BA40" s="22" t="e" cm="1">
        <f t="array" aca="1" ref="BA40" ca="1">INDIRECT("Trámite"&amp;$B40&amp;"!"&amp;BA$2)</f>
        <v>#REF!</v>
      </c>
      <c r="BB40" s="22" t="e" cm="1">
        <f t="array" aca="1" ref="BB40" ca="1">INDIRECT("Trámite"&amp;$B40&amp;"!"&amp;BB$2)</f>
        <v>#REF!</v>
      </c>
      <c r="BC40" s="22" t="e" cm="1">
        <f t="array" aca="1" ref="BC40" ca="1">INDIRECT("Trámite"&amp;$B40&amp;"!"&amp;BC$2)</f>
        <v>#REF!</v>
      </c>
      <c r="BD40" s="22" t="e" cm="1">
        <f t="array" aca="1" ref="BD40" ca="1">INDIRECT("Trámite"&amp;$B40&amp;"!"&amp;BD$2)</f>
        <v>#REF!</v>
      </c>
      <c r="BE40" s="22" t="e" cm="1">
        <f t="array" aca="1" ref="BE40" ca="1">INDIRECT("Trámite"&amp;$B40&amp;"!"&amp;BE$2)</f>
        <v>#REF!</v>
      </c>
      <c r="BF40" s="22" t="e" cm="1">
        <f t="array" aca="1" ref="BF40" ca="1">INDIRECT("Trámite"&amp;$B40&amp;"!"&amp;BF$2)</f>
        <v>#REF!</v>
      </c>
      <c r="BG40" s="22" t="e" cm="1">
        <f t="array" aca="1" ref="BG40" ca="1">INDIRECT("Trámite"&amp;$B40&amp;"!"&amp;BG$2)</f>
        <v>#REF!</v>
      </c>
      <c r="BH40" s="22" t="e" cm="1">
        <f t="array" aca="1" ref="BH40" ca="1">INDIRECT("Trámite"&amp;$B40&amp;"!"&amp;BH$2)</f>
        <v>#REF!</v>
      </c>
      <c r="BI40" s="22" t="e" cm="1">
        <f t="array" aca="1" ref="BI40" ca="1">INDIRECT("Trámite"&amp;$B40&amp;"!"&amp;BI$2)</f>
        <v>#REF!</v>
      </c>
      <c r="BJ40" s="22" t="e" cm="1">
        <f t="array" aca="1" ref="BJ40" ca="1">INDIRECT("Trámite"&amp;$B40&amp;"!"&amp;BJ$2)</f>
        <v>#REF!</v>
      </c>
      <c r="BK40" s="22" t="e" cm="1">
        <f t="array" aca="1" ref="BK40" ca="1">INDIRECT("Trámite"&amp;$B40&amp;"!"&amp;BK$2)</f>
        <v>#REF!</v>
      </c>
      <c r="BL40" s="22" t="e" cm="1">
        <f t="array" aca="1" ref="BL40" ca="1">INDIRECT("Trámite"&amp;$B40&amp;"!"&amp;BL$2)</f>
        <v>#REF!</v>
      </c>
      <c r="BM40" s="22" t="e" cm="1">
        <f t="array" aca="1" ref="BM40" ca="1">INDIRECT("Trámite"&amp;$B40&amp;"!"&amp;BM$2)</f>
        <v>#REF!</v>
      </c>
      <c r="BN40" s="22" t="e" cm="1">
        <f t="array" aca="1" ref="BN40" ca="1">INDIRECT("Trámite"&amp;$B40&amp;"!"&amp;BN$2)</f>
        <v>#REF!</v>
      </c>
      <c r="BO40" s="22" t="e" cm="1">
        <f t="array" aca="1" ref="BO40" ca="1">INDIRECT("Trámite"&amp;$B40&amp;"!"&amp;BO$2)</f>
        <v>#REF!</v>
      </c>
      <c r="BP40" s="22" t="e" cm="1">
        <f t="array" aca="1" ref="BP40" ca="1">INDIRECT("Trámite"&amp;$B40&amp;"!"&amp;BP$2)</f>
        <v>#REF!</v>
      </c>
      <c r="BQ40" s="22" t="e" cm="1">
        <f t="array" aca="1" ref="BQ40" ca="1">INDIRECT("Trámite"&amp;$B40&amp;"!"&amp;BQ$2)</f>
        <v>#REF!</v>
      </c>
      <c r="BR40" s="22" t="e" cm="1">
        <f t="array" aca="1" ref="BR40" ca="1">INDIRECT("Trámite"&amp;$B40&amp;"!"&amp;BR$2)</f>
        <v>#REF!</v>
      </c>
      <c r="BS40" s="22" t="e" cm="1">
        <f t="array" aca="1" ref="BS40" ca="1">INDIRECT("Trámite"&amp;$B40&amp;"!"&amp;BS$2)</f>
        <v>#REF!</v>
      </c>
      <c r="BT40" s="22" t="e" cm="1">
        <f t="array" aca="1" ref="BT40" ca="1">INDIRECT("Trámite"&amp;$B40&amp;"!"&amp;BT$2)</f>
        <v>#REF!</v>
      </c>
      <c r="BU40" s="22" t="e" cm="1">
        <f t="array" aca="1" ref="BU40" ca="1">INDIRECT("Trámite"&amp;$B40&amp;"!"&amp;BU$2)</f>
        <v>#REF!</v>
      </c>
      <c r="BV40" s="22" t="e" cm="1">
        <f t="array" aca="1" ref="BV40" ca="1">INDIRECT("Trámite"&amp;$B40&amp;"!"&amp;BV$2)</f>
        <v>#REF!</v>
      </c>
      <c r="BW40" s="22" t="e" cm="1">
        <f t="array" aca="1" ref="BW40" ca="1">INDIRECT("Trámite"&amp;$B40&amp;"!"&amp;BW$2)</f>
        <v>#REF!</v>
      </c>
      <c r="BX40" s="22" t="e" cm="1">
        <f t="array" aca="1" ref="BX40" ca="1">INDIRECT("Trámite"&amp;$B40&amp;"!"&amp;BX$2)</f>
        <v>#REF!</v>
      </c>
      <c r="BY40" s="22" t="e" cm="1">
        <f t="array" aca="1" ref="BY40" ca="1">INDIRECT("Trámite"&amp;$B40&amp;"!"&amp;BY$2)</f>
        <v>#REF!</v>
      </c>
      <c r="BZ40" s="22" t="e" cm="1">
        <f t="array" aca="1" ref="BZ40" ca="1">INDIRECT("Trámite"&amp;$B40&amp;"!"&amp;BZ$2)</f>
        <v>#REF!</v>
      </c>
      <c r="CA40" s="22" t="e" cm="1">
        <f t="array" aca="1" ref="CA40" ca="1">INDIRECT("Trámite"&amp;$B40&amp;"!"&amp;CA$2)</f>
        <v>#REF!</v>
      </c>
      <c r="CB40" s="22" t="e" cm="1">
        <f t="array" aca="1" ref="CB40" ca="1">INDIRECT("Trámite"&amp;$B40&amp;"!"&amp;CB$2)</f>
        <v>#REF!</v>
      </c>
      <c r="CC40" s="22" t="e" cm="1">
        <f t="array" aca="1" ref="CC40" ca="1">INDIRECT("Trámite"&amp;$B40&amp;"!"&amp;CC$2)</f>
        <v>#REF!</v>
      </c>
      <c r="CD40" s="22" t="e" cm="1">
        <f t="array" aca="1" ref="CD40" ca="1">INDIRECT("Trámite"&amp;$B40&amp;"!"&amp;CD$2)</f>
        <v>#REF!</v>
      </c>
      <c r="CE40" s="22" t="e" cm="1">
        <f t="array" aca="1" ref="CE40" ca="1">INDIRECT("Trámite"&amp;$B40&amp;"!"&amp;CE$2)</f>
        <v>#REF!</v>
      </c>
      <c r="CF40" s="22" t="e" cm="1">
        <f t="array" aca="1" ref="CF40" ca="1">INDIRECT("Trámite"&amp;$B40&amp;"!"&amp;CF$2)</f>
        <v>#REF!</v>
      </c>
      <c r="CG40" s="22" t="e" cm="1">
        <f t="array" aca="1" ref="CG40" ca="1">INDIRECT("Trámite"&amp;$B40&amp;"!"&amp;CG$2)</f>
        <v>#REF!</v>
      </c>
      <c r="CH40" s="22" t="e" cm="1">
        <f t="array" aca="1" ref="CH40" ca="1">INDIRECT("Trámite"&amp;$B40&amp;"!"&amp;CH$2)</f>
        <v>#REF!</v>
      </c>
      <c r="CI40" s="22" t="e" cm="1">
        <f t="array" aca="1" ref="CI40" ca="1">INDIRECT("Trámite"&amp;$B40&amp;"!"&amp;CI$2)</f>
        <v>#REF!</v>
      </c>
      <c r="CJ40" s="22" t="e" cm="1">
        <f t="array" aca="1" ref="CJ40" ca="1">INDIRECT("Trámite"&amp;$B40&amp;"!"&amp;CJ$2)</f>
        <v>#REF!</v>
      </c>
      <c r="CK40" s="22" t="e" cm="1">
        <f t="array" aca="1" ref="CK40" ca="1">INDIRECT("Trámite"&amp;$B40&amp;"!"&amp;CK$2)</f>
        <v>#REF!</v>
      </c>
      <c r="CL40" s="22" t="e" cm="1">
        <f t="array" aca="1" ref="CL40" ca="1">INDIRECT("Trámite"&amp;$B40&amp;"!"&amp;CL$2)</f>
        <v>#REF!</v>
      </c>
      <c r="CM40" s="22" t="e" cm="1">
        <f t="array" aca="1" ref="CM40" ca="1">INDIRECT("Trámite"&amp;$B40&amp;"!"&amp;CM$2)</f>
        <v>#REF!</v>
      </c>
      <c r="CN40" s="22" t="e" cm="1">
        <f t="array" aca="1" ref="CN40" ca="1">INDIRECT("Trámite"&amp;$B40&amp;"!"&amp;CN$2)</f>
        <v>#REF!</v>
      </c>
      <c r="CO40" s="22" t="e" cm="1">
        <f t="array" aca="1" ref="CO40" ca="1">INDIRECT("Trámite"&amp;$B40&amp;"!"&amp;CO$2)</f>
        <v>#REF!</v>
      </c>
      <c r="CP40" s="22" t="e" cm="1">
        <f t="array" aca="1" ref="CP40" ca="1">INDIRECT("Trámite"&amp;$B40&amp;"!"&amp;CP$2)</f>
        <v>#REF!</v>
      </c>
      <c r="CQ40" s="22" t="e" cm="1">
        <f t="array" aca="1" ref="CQ40" ca="1">INDIRECT("Trámite"&amp;$B40&amp;"!"&amp;CQ$2)</f>
        <v>#REF!</v>
      </c>
      <c r="CR40" s="22" t="e" cm="1">
        <f t="array" aca="1" ref="CR40" ca="1">INDIRECT("Trámite"&amp;$B40&amp;"!"&amp;CR$2)</f>
        <v>#REF!</v>
      </c>
      <c r="CS40" s="22" t="e" cm="1">
        <f t="array" aca="1" ref="CS40" ca="1">INDIRECT("Trámite"&amp;$B40&amp;"!"&amp;CS$2)</f>
        <v>#REF!</v>
      </c>
      <c r="CT40" s="22" t="e" cm="1">
        <f t="array" aca="1" ref="CT40" ca="1">INDIRECT("Trámite"&amp;$B40&amp;"!"&amp;CT$2)</f>
        <v>#REF!</v>
      </c>
      <c r="CU40" s="22" t="e" cm="1">
        <f t="array" aca="1" ref="CU40" ca="1">INDIRECT("Trámite"&amp;$B40&amp;"!"&amp;CU$2)</f>
        <v>#REF!</v>
      </c>
      <c r="CV40" s="22" t="e" cm="1">
        <f t="array" aca="1" ref="CV40" ca="1">INDIRECT("Trámite"&amp;$B40&amp;"!"&amp;CV$2)</f>
        <v>#REF!</v>
      </c>
      <c r="CW40" s="22" t="e" cm="1">
        <f t="array" aca="1" ref="CW40" ca="1">INDIRECT("Trámite"&amp;$B40&amp;"!"&amp;CW$2)</f>
        <v>#REF!</v>
      </c>
      <c r="CX40" s="22" t="e" cm="1">
        <f t="array" aca="1" ref="CX40" ca="1">INDIRECT("Trámite"&amp;$B40&amp;"!"&amp;CX$2)</f>
        <v>#REF!</v>
      </c>
      <c r="CY40" s="22" t="e" cm="1">
        <f t="array" aca="1" ref="CY40" ca="1">INDIRECT("Trámite"&amp;$B40&amp;"!"&amp;CY$2)</f>
        <v>#REF!</v>
      </c>
      <c r="CZ40" s="22" t="e" cm="1">
        <f t="array" aca="1" ref="CZ40" ca="1">INDIRECT("Trámite"&amp;$B40&amp;"!"&amp;CZ$2)</f>
        <v>#REF!</v>
      </c>
      <c r="DA40" s="22" t="e" cm="1">
        <f t="array" aca="1" ref="DA40" ca="1">INDIRECT("Trámite"&amp;$B40&amp;"!"&amp;DA$2)</f>
        <v>#REF!</v>
      </c>
      <c r="DB40" s="22" t="e" cm="1">
        <f t="array" aca="1" ref="DB40" ca="1">INDIRECT("Trámite"&amp;$B40&amp;"!"&amp;DB$2)</f>
        <v>#REF!</v>
      </c>
      <c r="DC40" s="22" t="e" cm="1">
        <f t="array" aca="1" ref="DC40" ca="1">INDIRECT("Trámite"&amp;$B40&amp;"!"&amp;DC$2)</f>
        <v>#REF!</v>
      </c>
      <c r="DD40" s="22" t="e" cm="1">
        <f t="array" aca="1" ref="DD40" ca="1">INDIRECT("Trámite"&amp;$B40&amp;"!"&amp;DD$2)</f>
        <v>#REF!</v>
      </c>
      <c r="DE40" s="22" t="e" cm="1">
        <f t="array" aca="1" ref="DE40" ca="1">INDIRECT("Trámite"&amp;$B40&amp;"!"&amp;DE$2)</f>
        <v>#REF!</v>
      </c>
      <c r="DF40" s="22" t="e" cm="1">
        <f t="array" aca="1" ref="DF40" ca="1">INDIRECT("Trámite"&amp;$B40&amp;"!"&amp;DF$2)</f>
        <v>#REF!</v>
      </c>
      <c r="DG40" s="22" t="e" cm="1">
        <f t="array" aca="1" ref="DG40" ca="1">INDIRECT("Trámite"&amp;$B40&amp;"!"&amp;DG$2)</f>
        <v>#REF!</v>
      </c>
      <c r="DH40" s="22" t="e" cm="1">
        <f t="array" aca="1" ref="DH40" ca="1">INDIRECT("Trámite"&amp;$B40&amp;"!"&amp;DH$2)</f>
        <v>#REF!</v>
      </c>
      <c r="DI40" s="22" t="e" cm="1">
        <f t="array" aca="1" ref="DI40" ca="1">INDIRECT("Trámite"&amp;$B40&amp;"!"&amp;DI$2)</f>
        <v>#REF!</v>
      </c>
      <c r="DJ40" s="22" t="e" cm="1">
        <f t="array" aca="1" ref="DJ40" ca="1">INDIRECT("Trámite"&amp;$B40&amp;"!"&amp;DJ$2)</f>
        <v>#REF!</v>
      </c>
      <c r="DK40" s="22" t="e" cm="1">
        <f t="array" aca="1" ref="DK40" ca="1">INDIRECT("Trámite"&amp;$B40&amp;"!"&amp;DK$2)</f>
        <v>#REF!</v>
      </c>
      <c r="DL40" s="22" t="e" cm="1">
        <f t="array" aca="1" ref="DL40" ca="1">INDIRECT("Trámite"&amp;$B40&amp;"!"&amp;DL$2)</f>
        <v>#REF!</v>
      </c>
      <c r="DM40" s="22" t="e" cm="1">
        <f t="array" aca="1" ref="DM40" ca="1">INDIRECT("Trámite"&amp;$B40&amp;"!"&amp;DM$2)</f>
        <v>#REF!</v>
      </c>
      <c r="DN40" s="22" t="e" cm="1">
        <f t="array" aca="1" ref="DN40" ca="1">INDIRECT("Trámite"&amp;$B40&amp;"!"&amp;DN$2)</f>
        <v>#REF!</v>
      </c>
      <c r="DO40" s="22" t="e" cm="1">
        <f t="array" aca="1" ref="DO40" ca="1">INDIRECT("Trámite"&amp;$B40&amp;"!"&amp;DO$2)</f>
        <v>#REF!</v>
      </c>
      <c r="DP40" s="22" t="e" cm="1">
        <f t="array" aca="1" ref="DP40" ca="1">INDIRECT("Trámite"&amp;$B40&amp;"!"&amp;DP$2)</f>
        <v>#REF!</v>
      </c>
      <c r="DQ40" s="22" t="e" cm="1">
        <f t="array" aca="1" ref="DQ40" ca="1">INDIRECT("Trámite"&amp;$B40&amp;"!"&amp;DQ$2)</f>
        <v>#REF!</v>
      </c>
      <c r="DR40" s="22" t="e" cm="1">
        <f t="array" aca="1" ref="DR40" ca="1">INDIRECT("Trámite"&amp;$B40&amp;"!"&amp;DR$2)</f>
        <v>#REF!</v>
      </c>
      <c r="DS40" s="22" t="e" cm="1">
        <f t="array" aca="1" ref="DS40" ca="1">INDIRECT("Trámite"&amp;$B40&amp;"!"&amp;DS$2)</f>
        <v>#REF!</v>
      </c>
      <c r="DT40" s="22" t="e" cm="1">
        <f t="array" aca="1" ref="DT40" ca="1">INDIRECT("Trámite"&amp;$B40&amp;"!"&amp;DT$2)</f>
        <v>#REF!</v>
      </c>
      <c r="DU40" s="22" t="e" cm="1">
        <f t="array" aca="1" ref="DU40" ca="1">INDIRECT("Trámite"&amp;$B40&amp;"!"&amp;DU$2)</f>
        <v>#REF!</v>
      </c>
      <c r="DV40" s="22" t="e" cm="1">
        <f t="array" aca="1" ref="DV40" ca="1">INDIRECT("Trámite"&amp;$B40&amp;"!"&amp;DV$2)</f>
        <v>#REF!</v>
      </c>
      <c r="DW40" s="22" t="e" cm="1">
        <f t="array" aca="1" ref="DW40" ca="1">INDIRECT("Trámite"&amp;$B40&amp;"!"&amp;DW$2)</f>
        <v>#REF!</v>
      </c>
      <c r="DX40" s="22" t="e" cm="1">
        <f t="array" aca="1" ref="DX40" ca="1">INDIRECT("Trámite"&amp;$B40&amp;"!"&amp;DX$2)</f>
        <v>#REF!</v>
      </c>
      <c r="DY40" s="22" t="e" cm="1">
        <f t="array" aca="1" ref="DY40" ca="1">INDIRECT("Trámite"&amp;$B40&amp;"!"&amp;DY$2)</f>
        <v>#REF!</v>
      </c>
      <c r="DZ40" s="22" t="e" cm="1">
        <f t="array" aca="1" ref="DZ40" ca="1">INDIRECT("Trámite"&amp;$B40&amp;"!"&amp;DZ$2)</f>
        <v>#REF!</v>
      </c>
      <c r="EA40" s="22" t="e" cm="1">
        <f t="array" aca="1" ref="EA40" ca="1">INDIRECT("Trámite"&amp;$B40&amp;"!"&amp;EA$2)</f>
        <v>#REF!</v>
      </c>
    </row>
    <row r="41" spans="2:131" x14ac:dyDescent="0.25">
      <c r="B41" s="21">
        <v>38</v>
      </c>
      <c r="C41" s="22" t="e" cm="1">
        <f t="array" aca="1" ref="C41" ca="1">INDIRECT("Trámite"&amp;$B41&amp;"!"&amp;C$2)</f>
        <v>#REF!</v>
      </c>
      <c r="D41" s="22" t="e" cm="1">
        <f t="array" aca="1" ref="D41" ca="1">INDIRECT("Trámite"&amp;$B41&amp;"!"&amp;D$2)</f>
        <v>#REF!</v>
      </c>
      <c r="E41" s="22" t="e" cm="1">
        <f t="array" aca="1" ref="E41" ca="1">INDIRECT("Trámite"&amp;$B41&amp;"!"&amp;E$2)</f>
        <v>#REF!</v>
      </c>
      <c r="F41" s="22" t="e" cm="1">
        <f t="array" aca="1" ref="F41" ca="1">INDIRECT("Trámite"&amp;$B41&amp;"!"&amp;F$2)</f>
        <v>#REF!</v>
      </c>
      <c r="G41" s="22" t="e" cm="1">
        <f t="array" aca="1" ref="G41" ca="1">INDIRECT("Trámite"&amp;$B41&amp;"!"&amp;G$2)</f>
        <v>#REF!</v>
      </c>
      <c r="H41" s="22" t="e" cm="1">
        <f t="array" aca="1" ref="H41" ca="1">INDIRECT("Trámite"&amp;$B41&amp;"!"&amp;H$2)</f>
        <v>#REF!</v>
      </c>
      <c r="I41" s="22" t="e" cm="1">
        <f t="array" aca="1" ref="I41" ca="1">INDIRECT("Trámite"&amp;$B41&amp;"!"&amp;I$2)</f>
        <v>#REF!</v>
      </c>
      <c r="J41" s="22" t="e" cm="1">
        <f t="array" aca="1" ref="J41" ca="1">INDIRECT("Trámite"&amp;$B41&amp;"!"&amp;J$2)</f>
        <v>#REF!</v>
      </c>
      <c r="K41" s="22" t="e" cm="1">
        <f t="array" aca="1" ref="K41" ca="1">INDIRECT("Trámite"&amp;$B41&amp;"!"&amp;K$2)</f>
        <v>#REF!</v>
      </c>
      <c r="L41" s="22" t="e" cm="1">
        <f t="array" aca="1" ref="L41" ca="1">INDIRECT("Trámite"&amp;$B41&amp;"!"&amp;L$2)</f>
        <v>#REF!</v>
      </c>
      <c r="M41" s="22" t="e" cm="1">
        <f t="array" aca="1" ref="M41" ca="1">INDIRECT("Trámite"&amp;$B41&amp;"!"&amp;M$2)</f>
        <v>#REF!</v>
      </c>
      <c r="N41" s="22" t="e" cm="1">
        <f t="array" aca="1" ref="N41" ca="1">INDIRECT("Trámite"&amp;$B41&amp;"!"&amp;N$2)</f>
        <v>#REF!</v>
      </c>
      <c r="O41" s="22" t="e" cm="1">
        <f t="array" aca="1" ref="O41" ca="1">INDIRECT("Trámite"&amp;$B41&amp;"!"&amp;O$2)</f>
        <v>#REF!</v>
      </c>
      <c r="P41" s="22" t="e" cm="1">
        <f t="array" aca="1" ref="P41" ca="1">INDIRECT("Trámite"&amp;$B41&amp;"!"&amp;P$2)</f>
        <v>#REF!</v>
      </c>
      <c r="Q41" s="22" t="e" cm="1">
        <f t="array" aca="1" ref="Q41" ca="1">INDIRECT("Trámite"&amp;$B41&amp;"!"&amp;Q$2)</f>
        <v>#REF!</v>
      </c>
      <c r="R41" s="22" t="e" cm="1">
        <f t="array" aca="1" ref="R41" ca="1">INDIRECT("Trámite"&amp;$B41&amp;"!"&amp;R$2)</f>
        <v>#REF!</v>
      </c>
      <c r="S41" s="22" t="e" cm="1">
        <f t="array" aca="1" ref="S41" ca="1">INDIRECT("Trámite"&amp;$B41&amp;"!"&amp;S$2)</f>
        <v>#REF!</v>
      </c>
      <c r="T41" s="22" t="e" cm="1">
        <f t="array" aca="1" ref="T41" ca="1">INDIRECT("Trámite"&amp;$B41&amp;"!"&amp;T$2)</f>
        <v>#REF!</v>
      </c>
      <c r="U41" s="22" t="e" cm="1">
        <f t="array" aca="1" ref="U41" ca="1">INDIRECT("Trámite"&amp;$B41&amp;"!"&amp;U$2)</f>
        <v>#REF!</v>
      </c>
      <c r="V41" s="22" t="e" cm="1">
        <f t="array" aca="1" ref="V41" ca="1">INDIRECT("Trámite"&amp;$B41&amp;"!"&amp;V$2)</f>
        <v>#REF!</v>
      </c>
      <c r="W41" s="22" t="e" cm="1">
        <f t="array" aca="1" ref="W41" ca="1">INDIRECT("Trámite"&amp;$B41&amp;"!"&amp;W$2)</f>
        <v>#REF!</v>
      </c>
      <c r="X41" s="22" t="e" cm="1">
        <f t="array" aca="1" ref="X41" ca="1">INDIRECT("Trámite"&amp;$B41&amp;"!"&amp;X$2)</f>
        <v>#REF!</v>
      </c>
      <c r="Y41" s="22" t="e" cm="1">
        <f t="array" aca="1" ref="Y41" ca="1">INDIRECT("Trámite"&amp;$B41&amp;"!"&amp;Y$2)</f>
        <v>#REF!</v>
      </c>
      <c r="Z41" s="22" t="e" cm="1">
        <f t="array" aca="1" ref="Z41" ca="1">INDIRECT("Trámite"&amp;$B41&amp;"!"&amp;Z$2)</f>
        <v>#REF!</v>
      </c>
      <c r="AA41" s="22" t="e" cm="1">
        <f t="array" aca="1" ref="AA41" ca="1">INDIRECT("Trámite"&amp;$B41&amp;"!"&amp;AA$2)</f>
        <v>#REF!</v>
      </c>
      <c r="AB41" s="22" t="e" cm="1">
        <f t="array" aca="1" ref="AB41" ca="1">INDIRECT("Trámite"&amp;$B41&amp;"!"&amp;AB$2)</f>
        <v>#REF!</v>
      </c>
      <c r="AC41" s="22" t="e" cm="1">
        <f t="array" aca="1" ref="AC41" ca="1">INDIRECT("Trámite"&amp;$B41&amp;"!"&amp;AC$2)</f>
        <v>#REF!</v>
      </c>
      <c r="AD41" s="22" t="e" cm="1">
        <f t="array" aca="1" ref="AD41" ca="1">INDIRECT("Trámite"&amp;$B41&amp;"!"&amp;AD$2)</f>
        <v>#REF!</v>
      </c>
      <c r="AE41" s="22" t="e" cm="1">
        <f t="array" aca="1" ref="AE41" ca="1">INDIRECT("Trámite"&amp;$B41&amp;"!"&amp;AE$2)</f>
        <v>#REF!</v>
      </c>
      <c r="AF41" s="22" t="e" cm="1">
        <f t="array" aca="1" ref="AF41" ca="1">INDIRECT("Trámite"&amp;$B41&amp;"!"&amp;AF$2)</f>
        <v>#REF!</v>
      </c>
      <c r="AG41" s="22" t="e" cm="1">
        <f t="array" aca="1" ref="AG41" ca="1">INDIRECT("Trámite"&amp;$B41&amp;"!"&amp;AG$2)</f>
        <v>#REF!</v>
      </c>
      <c r="AH41" s="22" t="e" cm="1">
        <f t="array" aca="1" ref="AH41" ca="1">INDIRECT("Trámite"&amp;$B41&amp;"!"&amp;AH$2)</f>
        <v>#REF!</v>
      </c>
      <c r="AI41" s="22" t="e" cm="1">
        <f t="array" aca="1" ref="AI41" ca="1">INDIRECT("Trámite"&amp;$B41&amp;"!"&amp;AI$2)</f>
        <v>#REF!</v>
      </c>
      <c r="AJ41" s="22" t="e" cm="1">
        <f t="array" aca="1" ref="AJ41" ca="1">INDIRECT("Trámite"&amp;$B41&amp;"!"&amp;AJ$2)</f>
        <v>#REF!</v>
      </c>
      <c r="AK41" s="22" t="e" cm="1">
        <f t="array" aca="1" ref="AK41" ca="1">INDIRECT("Trámite"&amp;$B41&amp;"!"&amp;AK$2)</f>
        <v>#REF!</v>
      </c>
      <c r="AL41" s="22" t="e" cm="1">
        <f t="array" aca="1" ref="AL41" ca="1">INDIRECT("Trámite"&amp;$B41&amp;"!"&amp;AL$2)</f>
        <v>#REF!</v>
      </c>
      <c r="AM41" s="22" t="e" cm="1">
        <f t="array" aca="1" ref="AM41" ca="1">INDIRECT("Trámite"&amp;$B41&amp;"!"&amp;AM$2)</f>
        <v>#REF!</v>
      </c>
      <c r="AN41" s="22" t="e" cm="1">
        <f t="array" aca="1" ref="AN41" ca="1">INDIRECT("Trámite"&amp;$B41&amp;"!"&amp;AN$2)</f>
        <v>#REF!</v>
      </c>
      <c r="AO41" s="22" t="e" cm="1">
        <f t="array" aca="1" ref="AO41" ca="1">INDIRECT("Trámite"&amp;$B41&amp;"!"&amp;AO$2)</f>
        <v>#REF!</v>
      </c>
      <c r="AP41" s="22" t="e" cm="1">
        <f t="array" aca="1" ref="AP41" ca="1">INDIRECT("Trámite"&amp;$B41&amp;"!"&amp;AP$2)</f>
        <v>#REF!</v>
      </c>
      <c r="AQ41" s="22" t="e" cm="1">
        <f t="array" aca="1" ref="AQ41" ca="1">INDIRECT("Trámite"&amp;$B41&amp;"!"&amp;AQ$2)</f>
        <v>#REF!</v>
      </c>
      <c r="AR41" s="22" t="e" cm="1">
        <f t="array" aca="1" ref="AR41" ca="1">INDIRECT("Trámite"&amp;$B41&amp;"!"&amp;AR$2)</f>
        <v>#REF!</v>
      </c>
      <c r="AS41" s="22" t="e" cm="1">
        <f t="array" aca="1" ref="AS41" ca="1">INDIRECT("Trámite"&amp;$B41&amp;"!"&amp;AS$2)</f>
        <v>#REF!</v>
      </c>
      <c r="AT41" s="22" t="e" cm="1">
        <f t="array" aca="1" ref="AT41" ca="1">INDIRECT("Trámite"&amp;$B41&amp;"!"&amp;AT$2)</f>
        <v>#REF!</v>
      </c>
      <c r="AU41" s="22" t="e" cm="1">
        <f t="array" aca="1" ref="AU41" ca="1">INDIRECT("Trámite"&amp;$B41&amp;"!"&amp;AU$2)</f>
        <v>#REF!</v>
      </c>
      <c r="AV41" s="22" t="e" cm="1">
        <f t="array" aca="1" ref="AV41" ca="1">INDIRECT("Trámite"&amp;$B41&amp;"!"&amp;AV$2)</f>
        <v>#REF!</v>
      </c>
      <c r="AW41" s="22" t="e" cm="1">
        <f t="array" aca="1" ref="AW41" ca="1">INDIRECT("Trámite"&amp;$B41&amp;"!"&amp;AW$2)</f>
        <v>#REF!</v>
      </c>
      <c r="AX41" s="22" t="e" cm="1">
        <f t="array" aca="1" ref="AX41" ca="1">INDIRECT("Trámite"&amp;$B41&amp;"!"&amp;AX$2)</f>
        <v>#REF!</v>
      </c>
      <c r="AY41" s="22" t="e" cm="1">
        <f t="array" aca="1" ref="AY41" ca="1">INDIRECT("Trámite"&amp;$B41&amp;"!"&amp;AY$2)</f>
        <v>#REF!</v>
      </c>
      <c r="AZ41" s="22" t="e" cm="1">
        <f t="array" aca="1" ref="AZ41" ca="1">INDIRECT("Trámite"&amp;$B41&amp;"!"&amp;AZ$2)</f>
        <v>#REF!</v>
      </c>
      <c r="BA41" s="22" t="e" cm="1">
        <f t="array" aca="1" ref="BA41" ca="1">INDIRECT("Trámite"&amp;$B41&amp;"!"&amp;BA$2)</f>
        <v>#REF!</v>
      </c>
      <c r="BB41" s="22" t="e" cm="1">
        <f t="array" aca="1" ref="BB41" ca="1">INDIRECT("Trámite"&amp;$B41&amp;"!"&amp;BB$2)</f>
        <v>#REF!</v>
      </c>
      <c r="BC41" s="22" t="e" cm="1">
        <f t="array" aca="1" ref="BC41" ca="1">INDIRECT("Trámite"&amp;$B41&amp;"!"&amp;BC$2)</f>
        <v>#REF!</v>
      </c>
      <c r="BD41" s="22" t="e" cm="1">
        <f t="array" aca="1" ref="BD41" ca="1">INDIRECT("Trámite"&amp;$B41&amp;"!"&amp;BD$2)</f>
        <v>#REF!</v>
      </c>
      <c r="BE41" s="22" t="e" cm="1">
        <f t="array" aca="1" ref="BE41" ca="1">INDIRECT("Trámite"&amp;$B41&amp;"!"&amp;BE$2)</f>
        <v>#REF!</v>
      </c>
      <c r="BF41" s="22" t="e" cm="1">
        <f t="array" aca="1" ref="BF41" ca="1">INDIRECT("Trámite"&amp;$B41&amp;"!"&amp;BF$2)</f>
        <v>#REF!</v>
      </c>
      <c r="BG41" s="22" t="e" cm="1">
        <f t="array" aca="1" ref="BG41" ca="1">INDIRECT("Trámite"&amp;$B41&amp;"!"&amp;BG$2)</f>
        <v>#REF!</v>
      </c>
      <c r="BH41" s="22" t="e" cm="1">
        <f t="array" aca="1" ref="BH41" ca="1">INDIRECT("Trámite"&amp;$B41&amp;"!"&amp;BH$2)</f>
        <v>#REF!</v>
      </c>
      <c r="BI41" s="22" t="e" cm="1">
        <f t="array" aca="1" ref="BI41" ca="1">INDIRECT("Trámite"&amp;$B41&amp;"!"&amp;BI$2)</f>
        <v>#REF!</v>
      </c>
      <c r="BJ41" s="22" t="e" cm="1">
        <f t="array" aca="1" ref="BJ41" ca="1">INDIRECT("Trámite"&amp;$B41&amp;"!"&amp;BJ$2)</f>
        <v>#REF!</v>
      </c>
      <c r="BK41" s="22" t="e" cm="1">
        <f t="array" aca="1" ref="BK41" ca="1">INDIRECT("Trámite"&amp;$B41&amp;"!"&amp;BK$2)</f>
        <v>#REF!</v>
      </c>
      <c r="BL41" s="22" t="e" cm="1">
        <f t="array" aca="1" ref="BL41" ca="1">INDIRECT("Trámite"&amp;$B41&amp;"!"&amp;BL$2)</f>
        <v>#REF!</v>
      </c>
      <c r="BM41" s="22" t="e" cm="1">
        <f t="array" aca="1" ref="BM41" ca="1">INDIRECT("Trámite"&amp;$B41&amp;"!"&amp;BM$2)</f>
        <v>#REF!</v>
      </c>
      <c r="BN41" s="22" t="e" cm="1">
        <f t="array" aca="1" ref="BN41" ca="1">INDIRECT("Trámite"&amp;$B41&amp;"!"&amp;BN$2)</f>
        <v>#REF!</v>
      </c>
      <c r="BO41" s="22" t="e" cm="1">
        <f t="array" aca="1" ref="BO41" ca="1">INDIRECT("Trámite"&amp;$B41&amp;"!"&amp;BO$2)</f>
        <v>#REF!</v>
      </c>
      <c r="BP41" s="22" t="e" cm="1">
        <f t="array" aca="1" ref="BP41" ca="1">INDIRECT("Trámite"&amp;$B41&amp;"!"&amp;BP$2)</f>
        <v>#REF!</v>
      </c>
      <c r="BQ41" s="22" t="e" cm="1">
        <f t="array" aca="1" ref="BQ41" ca="1">INDIRECT("Trámite"&amp;$B41&amp;"!"&amp;BQ$2)</f>
        <v>#REF!</v>
      </c>
      <c r="BR41" s="22" t="e" cm="1">
        <f t="array" aca="1" ref="BR41" ca="1">INDIRECT("Trámite"&amp;$B41&amp;"!"&amp;BR$2)</f>
        <v>#REF!</v>
      </c>
      <c r="BS41" s="22" t="e" cm="1">
        <f t="array" aca="1" ref="BS41" ca="1">INDIRECT("Trámite"&amp;$B41&amp;"!"&amp;BS$2)</f>
        <v>#REF!</v>
      </c>
      <c r="BT41" s="22" t="e" cm="1">
        <f t="array" aca="1" ref="BT41" ca="1">INDIRECT("Trámite"&amp;$B41&amp;"!"&amp;BT$2)</f>
        <v>#REF!</v>
      </c>
      <c r="BU41" s="22" t="e" cm="1">
        <f t="array" aca="1" ref="BU41" ca="1">INDIRECT("Trámite"&amp;$B41&amp;"!"&amp;BU$2)</f>
        <v>#REF!</v>
      </c>
      <c r="BV41" s="22" t="e" cm="1">
        <f t="array" aca="1" ref="BV41" ca="1">INDIRECT("Trámite"&amp;$B41&amp;"!"&amp;BV$2)</f>
        <v>#REF!</v>
      </c>
      <c r="BW41" s="22" t="e" cm="1">
        <f t="array" aca="1" ref="BW41" ca="1">INDIRECT("Trámite"&amp;$B41&amp;"!"&amp;BW$2)</f>
        <v>#REF!</v>
      </c>
      <c r="BX41" s="22" t="e" cm="1">
        <f t="array" aca="1" ref="BX41" ca="1">INDIRECT("Trámite"&amp;$B41&amp;"!"&amp;BX$2)</f>
        <v>#REF!</v>
      </c>
      <c r="BY41" s="22" t="e" cm="1">
        <f t="array" aca="1" ref="BY41" ca="1">INDIRECT("Trámite"&amp;$B41&amp;"!"&amp;BY$2)</f>
        <v>#REF!</v>
      </c>
      <c r="BZ41" s="22" t="e" cm="1">
        <f t="array" aca="1" ref="BZ41" ca="1">INDIRECT("Trámite"&amp;$B41&amp;"!"&amp;BZ$2)</f>
        <v>#REF!</v>
      </c>
      <c r="CA41" s="22" t="e" cm="1">
        <f t="array" aca="1" ref="CA41" ca="1">INDIRECT("Trámite"&amp;$B41&amp;"!"&amp;CA$2)</f>
        <v>#REF!</v>
      </c>
      <c r="CB41" s="22" t="e" cm="1">
        <f t="array" aca="1" ref="CB41" ca="1">INDIRECT("Trámite"&amp;$B41&amp;"!"&amp;CB$2)</f>
        <v>#REF!</v>
      </c>
      <c r="CC41" s="22" t="e" cm="1">
        <f t="array" aca="1" ref="CC41" ca="1">INDIRECT("Trámite"&amp;$B41&amp;"!"&amp;CC$2)</f>
        <v>#REF!</v>
      </c>
      <c r="CD41" s="22" t="e" cm="1">
        <f t="array" aca="1" ref="CD41" ca="1">INDIRECT("Trámite"&amp;$B41&amp;"!"&amp;CD$2)</f>
        <v>#REF!</v>
      </c>
      <c r="CE41" s="22" t="e" cm="1">
        <f t="array" aca="1" ref="CE41" ca="1">INDIRECT("Trámite"&amp;$B41&amp;"!"&amp;CE$2)</f>
        <v>#REF!</v>
      </c>
      <c r="CF41" s="22" t="e" cm="1">
        <f t="array" aca="1" ref="CF41" ca="1">INDIRECT("Trámite"&amp;$B41&amp;"!"&amp;CF$2)</f>
        <v>#REF!</v>
      </c>
      <c r="CG41" s="22" t="e" cm="1">
        <f t="array" aca="1" ref="CG41" ca="1">INDIRECT("Trámite"&amp;$B41&amp;"!"&amp;CG$2)</f>
        <v>#REF!</v>
      </c>
      <c r="CH41" s="22" t="e" cm="1">
        <f t="array" aca="1" ref="CH41" ca="1">INDIRECT("Trámite"&amp;$B41&amp;"!"&amp;CH$2)</f>
        <v>#REF!</v>
      </c>
      <c r="CI41" s="22" t="e" cm="1">
        <f t="array" aca="1" ref="CI41" ca="1">INDIRECT("Trámite"&amp;$B41&amp;"!"&amp;CI$2)</f>
        <v>#REF!</v>
      </c>
      <c r="CJ41" s="22" t="e" cm="1">
        <f t="array" aca="1" ref="CJ41" ca="1">INDIRECT("Trámite"&amp;$B41&amp;"!"&amp;CJ$2)</f>
        <v>#REF!</v>
      </c>
      <c r="CK41" s="22" t="e" cm="1">
        <f t="array" aca="1" ref="CK41" ca="1">INDIRECT("Trámite"&amp;$B41&amp;"!"&amp;CK$2)</f>
        <v>#REF!</v>
      </c>
      <c r="CL41" s="22" t="e" cm="1">
        <f t="array" aca="1" ref="CL41" ca="1">INDIRECT("Trámite"&amp;$B41&amp;"!"&amp;CL$2)</f>
        <v>#REF!</v>
      </c>
      <c r="CM41" s="22" t="e" cm="1">
        <f t="array" aca="1" ref="CM41" ca="1">INDIRECT("Trámite"&amp;$B41&amp;"!"&amp;CM$2)</f>
        <v>#REF!</v>
      </c>
      <c r="CN41" s="22" t="e" cm="1">
        <f t="array" aca="1" ref="CN41" ca="1">INDIRECT("Trámite"&amp;$B41&amp;"!"&amp;CN$2)</f>
        <v>#REF!</v>
      </c>
      <c r="CO41" s="22" t="e" cm="1">
        <f t="array" aca="1" ref="CO41" ca="1">INDIRECT("Trámite"&amp;$B41&amp;"!"&amp;CO$2)</f>
        <v>#REF!</v>
      </c>
      <c r="CP41" s="22" t="e" cm="1">
        <f t="array" aca="1" ref="CP41" ca="1">INDIRECT("Trámite"&amp;$B41&amp;"!"&amp;CP$2)</f>
        <v>#REF!</v>
      </c>
      <c r="CQ41" s="22" t="e" cm="1">
        <f t="array" aca="1" ref="CQ41" ca="1">INDIRECT("Trámite"&amp;$B41&amp;"!"&amp;CQ$2)</f>
        <v>#REF!</v>
      </c>
      <c r="CR41" s="22" t="e" cm="1">
        <f t="array" aca="1" ref="CR41" ca="1">INDIRECT("Trámite"&amp;$B41&amp;"!"&amp;CR$2)</f>
        <v>#REF!</v>
      </c>
      <c r="CS41" s="22" t="e" cm="1">
        <f t="array" aca="1" ref="CS41" ca="1">INDIRECT("Trámite"&amp;$B41&amp;"!"&amp;CS$2)</f>
        <v>#REF!</v>
      </c>
      <c r="CT41" s="22" t="e" cm="1">
        <f t="array" aca="1" ref="CT41" ca="1">INDIRECT("Trámite"&amp;$B41&amp;"!"&amp;CT$2)</f>
        <v>#REF!</v>
      </c>
      <c r="CU41" s="22" t="e" cm="1">
        <f t="array" aca="1" ref="CU41" ca="1">INDIRECT("Trámite"&amp;$B41&amp;"!"&amp;CU$2)</f>
        <v>#REF!</v>
      </c>
      <c r="CV41" s="22" t="e" cm="1">
        <f t="array" aca="1" ref="CV41" ca="1">INDIRECT("Trámite"&amp;$B41&amp;"!"&amp;CV$2)</f>
        <v>#REF!</v>
      </c>
      <c r="CW41" s="22" t="e" cm="1">
        <f t="array" aca="1" ref="CW41" ca="1">INDIRECT("Trámite"&amp;$B41&amp;"!"&amp;CW$2)</f>
        <v>#REF!</v>
      </c>
      <c r="CX41" s="22" t="e" cm="1">
        <f t="array" aca="1" ref="CX41" ca="1">INDIRECT("Trámite"&amp;$B41&amp;"!"&amp;CX$2)</f>
        <v>#REF!</v>
      </c>
      <c r="CY41" s="22" t="e" cm="1">
        <f t="array" aca="1" ref="CY41" ca="1">INDIRECT("Trámite"&amp;$B41&amp;"!"&amp;CY$2)</f>
        <v>#REF!</v>
      </c>
      <c r="CZ41" s="22" t="e" cm="1">
        <f t="array" aca="1" ref="CZ41" ca="1">INDIRECT("Trámite"&amp;$B41&amp;"!"&amp;CZ$2)</f>
        <v>#REF!</v>
      </c>
      <c r="DA41" s="22" t="e" cm="1">
        <f t="array" aca="1" ref="DA41" ca="1">INDIRECT("Trámite"&amp;$B41&amp;"!"&amp;DA$2)</f>
        <v>#REF!</v>
      </c>
      <c r="DB41" s="22" t="e" cm="1">
        <f t="array" aca="1" ref="DB41" ca="1">INDIRECT("Trámite"&amp;$B41&amp;"!"&amp;DB$2)</f>
        <v>#REF!</v>
      </c>
      <c r="DC41" s="22" t="e" cm="1">
        <f t="array" aca="1" ref="DC41" ca="1">INDIRECT("Trámite"&amp;$B41&amp;"!"&amp;DC$2)</f>
        <v>#REF!</v>
      </c>
      <c r="DD41" s="22" t="e" cm="1">
        <f t="array" aca="1" ref="DD41" ca="1">INDIRECT("Trámite"&amp;$B41&amp;"!"&amp;DD$2)</f>
        <v>#REF!</v>
      </c>
      <c r="DE41" s="22" t="e" cm="1">
        <f t="array" aca="1" ref="DE41" ca="1">INDIRECT("Trámite"&amp;$B41&amp;"!"&amp;DE$2)</f>
        <v>#REF!</v>
      </c>
      <c r="DF41" s="22" t="e" cm="1">
        <f t="array" aca="1" ref="DF41" ca="1">INDIRECT("Trámite"&amp;$B41&amp;"!"&amp;DF$2)</f>
        <v>#REF!</v>
      </c>
      <c r="DG41" s="22" t="e" cm="1">
        <f t="array" aca="1" ref="DG41" ca="1">INDIRECT("Trámite"&amp;$B41&amp;"!"&amp;DG$2)</f>
        <v>#REF!</v>
      </c>
      <c r="DH41" s="22" t="e" cm="1">
        <f t="array" aca="1" ref="DH41" ca="1">INDIRECT("Trámite"&amp;$B41&amp;"!"&amp;DH$2)</f>
        <v>#REF!</v>
      </c>
      <c r="DI41" s="22" t="e" cm="1">
        <f t="array" aca="1" ref="DI41" ca="1">INDIRECT("Trámite"&amp;$B41&amp;"!"&amp;DI$2)</f>
        <v>#REF!</v>
      </c>
      <c r="DJ41" s="22" t="e" cm="1">
        <f t="array" aca="1" ref="DJ41" ca="1">INDIRECT("Trámite"&amp;$B41&amp;"!"&amp;DJ$2)</f>
        <v>#REF!</v>
      </c>
      <c r="DK41" s="22" t="e" cm="1">
        <f t="array" aca="1" ref="DK41" ca="1">INDIRECT("Trámite"&amp;$B41&amp;"!"&amp;DK$2)</f>
        <v>#REF!</v>
      </c>
      <c r="DL41" s="22" t="e" cm="1">
        <f t="array" aca="1" ref="DL41" ca="1">INDIRECT("Trámite"&amp;$B41&amp;"!"&amp;DL$2)</f>
        <v>#REF!</v>
      </c>
      <c r="DM41" s="22" t="e" cm="1">
        <f t="array" aca="1" ref="DM41" ca="1">INDIRECT("Trámite"&amp;$B41&amp;"!"&amp;DM$2)</f>
        <v>#REF!</v>
      </c>
      <c r="DN41" s="22" t="e" cm="1">
        <f t="array" aca="1" ref="DN41" ca="1">INDIRECT("Trámite"&amp;$B41&amp;"!"&amp;DN$2)</f>
        <v>#REF!</v>
      </c>
      <c r="DO41" s="22" t="e" cm="1">
        <f t="array" aca="1" ref="DO41" ca="1">INDIRECT("Trámite"&amp;$B41&amp;"!"&amp;DO$2)</f>
        <v>#REF!</v>
      </c>
      <c r="DP41" s="22" t="e" cm="1">
        <f t="array" aca="1" ref="DP41" ca="1">INDIRECT("Trámite"&amp;$B41&amp;"!"&amp;DP$2)</f>
        <v>#REF!</v>
      </c>
      <c r="DQ41" s="22" t="e" cm="1">
        <f t="array" aca="1" ref="DQ41" ca="1">INDIRECT("Trámite"&amp;$B41&amp;"!"&amp;DQ$2)</f>
        <v>#REF!</v>
      </c>
      <c r="DR41" s="22" t="e" cm="1">
        <f t="array" aca="1" ref="DR41" ca="1">INDIRECT("Trámite"&amp;$B41&amp;"!"&amp;DR$2)</f>
        <v>#REF!</v>
      </c>
      <c r="DS41" s="22" t="e" cm="1">
        <f t="array" aca="1" ref="DS41" ca="1">INDIRECT("Trámite"&amp;$B41&amp;"!"&amp;DS$2)</f>
        <v>#REF!</v>
      </c>
      <c r="DT41" s="22" t="e" cm="1">
        <f t="array" aca="1" ref="DT41" ca="1">INDIRECT("Trámite"&amp;$B41&amp;"!"&amp;DT$2)</f>
        <v>#REF!</v>
      </c>
      <c r="DU41" s="22" t="e" cm="1">
        <f t="array" aca="1" ref="DU41" ca="1">INDIRECT("Trámite"&amp;$B41&amp;"!"&amp;DU$2)</f>
        <v>#REF!</v>
      </c>
      <c r="DV41" s="22" t="e" cm="1">
        <f t="array" aca="1" ref="DV41" ca="1">INDIRECT("Trámite"&amp;$B41&amp;"!"&amp;DV$2)</f>
        <v>#REF!</v>
      </c>
      <c r="DW41" s="22" t="e" cm="1">
        <f t="array" aca="1" ref="DW41" ca="1">INDIRECT("Trámite"&amp;$B41&amp;"!"&amp;DW$2)</f>
        <v>#REF!</v>
      </c>
      <c r="DX41" s="22" t="e" cm="1">
        <f t="array" aca="1" ref="DX41" ca="1">INDIRECT("Trámite"&amp;$B41&amp;"!"&amp;DX$2)</f>
        <v>#REF!</v>
      </c>
      <c r="DY41" s="22" t="e" cm="1">
        <f t="array" aca="1" ref="DY41" ca="1">INDIRECT("Trámite"&amp;$B41&amp;"!"&amp;DY$2)</f>
        <v>#REF!</v>
      </c>
      <c r="DZ41" s="22" t="e" cm="1">
        <f t="array" aca="1" ref="DZ41" ca="1">INDIRECT("Trámite"&amp;$B41&amp;"!"&amp;DZ$2)</f>
        <v>#REF!</v>
      </c>
      <c r="EA41" s="22" t="e" cm="1">
        <f t="array" aca="1" ref="EA41" ca="1">INDIRECT("Trámite"&amp;$B41&amp;"!"&amp;EA$2)</f>
        <v>#REF!</v>
      </c>
    </row>
    <row r="42" spans="2:131" x14ac:dyDescent="0.25">
      <c r="B42" s="21">
        <v>39</v>
      </c>
      <c r="C42" s="22" t="e" cm="1">
        <f t="array" aca="1" ref="C42" ca="1">INDIRECT("Trámite"&amp;$B42&amp;"!"&amp;C$2)</f>
        <v>#REF!</v>
      </c>
      <c r="D42" s="22" t="e" cm="1">
        <f t="array" aca="1" ref="D42" ca="1">INDIRECT("Trámite"&amp;$B42&amp;"!"&amp;D$2)</f>
        <v>#REF!</v>
      </c>
      <c r="E42" s="22" t="e" cm="1">
        <f t="array" aca="1" ref="E42" ca="1">INDIRECT("Trámite"&amp;$B42&amp;"!"&amp;E$2)</f>
        <v>#REF!</v>
      </c>
      <c r="F42" s="22" t="e" cm="1">
        <f t="array" aca="1" ref="F42" ca="1">INDIRECT("Trámite"&amp;$B42&amp;"!"&amp;F$2)</f>
        <v>#REF!</v>
      </c>
      <c r="G42" s="22" t="e" cm="1">
        <f t="array" aca="1" ref="G42" ca="1">INDIRECT("Trámite"&amp;$B42&amp;"!"&amp;G$2)</f>
        <v>#REF!</v>
      </c>
      <c r="H42" s="22" t="e" cm="1">
        <f t="array" aca="1" ref="H42" ca="1">INDIRECT("Trámite"&amp;$B42&amp;"!"&amp;H$2)</f>
        <v>#REF!</v>
      </c>
      <c r="I42" s="22" t="e" cm="1">
        <f t="array" aca="1" ref="I42" ca="1">INDIRECT("Trámite"&amp;$B42&amp;"!"&amp;I$2)</f>
        <v>#REF!</v>
      </c>
      <c r="J42" s="22" t="e" cm="1">
        <f t="array" aca="1" ref="J42" ca="1">INDIRECT("Trámite"&amp;$B42&amp;"!"&amp;J$2)</f>
        <v>#REF!</v>
      </c>
      <c r="K42" s="22" t="e" cm="1">
        <f t="array" aca="1" ref="K42" ca="1">INDIRECT("Trámite"&amp;$B42&amp;"!"&amp;K$2)</f>
        <v>#REF!</v>
      </c>
      <c r="L42" s="22" t="e" cm="1">
        <f t="array" aca="1" ref="L42" ca="1">INDIRECT("Trámite"&amp;$B42&amp;"!"&amp;L$2)</f>
        <v>#REF!</v>
      </c>
      <c r="M42" s="22" t="e" cm="1">
        <f t="array" aca="1" ref="M42" ca="1">INDIRECT("Trámite"&amp;$B42&amp;"!"&amp;M$2)</f>
        <v>#REF!</v>
      </c>
      <c r="N42" s="22" t="e" cm="1">
        <f t="array" aca="1" ref="N42" ca="1">INDIRECT("Trámite"&amp;$B42&amp;"!"&amp;N$2)</f>
        <v>#REF!</v>
      </c>
      <c r="O42" s="22" t="e" cm="1">
        <f t="array" aca="1" ref="O42" ca="1">INDIRECT("Trámite"&amp;$B42&amp;"!"&amp;O$2)</f>
        <v>#REF!</v>
      </c>
      <c r="P42" s="22" t="e" cm="1">
        <f t="array" aca="1" ref="P42" ca="1">INDIRECT("Trámite"&amp;$B42&amp;"!"&amp;P$2)</f>
        <v>#REF!</v>
      </c>
      <c r="Q42" s="22" t="e" cm="1">
        <f t="array" aca="1" ref="Q42" ca="1">INDIRECT("Trámite"&amp;$B42&amp;"!"&amp;Q$2)</f>
        <v>#REF!</v>
      </c>
      <c r="R42" s="22" t="e" cm="1">
        <f t="array" aca="1" ref="R42" ca="1">INDIRECT("Trámite"&amp;$B42&amp;"!"&amp;R$2)</f>
        <v>#REF!</v>
      </c>
      <c r="S42" s="22" t="e" cm="1">
        <f t="array" aca="1" ref="S42" ca="1">INDIRECT("Trámite"&amp;$B42&amp;"!"&amp;S$2)</f>
        <v>#REF!</v>
      </c>
      <c r="T42" s="22" t="e" cm="1">
        <f t="array" aca="1" ref="T42" ca="1">INDIRECT("Trámite"&amp;$B42&amp;"!"&amp;T$2)</f>
        <v>#REF!</v>
      </c>
      <c r="U42" s="22" t="e" cm="1">
        <f t="array" aca="1" ref="U42" ca="1">INDIRECT("Trámite"&amp;$B42&amp;"!"&amp;U$2)</f>
        <v>#REF!</v>
      </c>
      <c r="V42" s="22" t="e" cm="1">
        <f t="array" aca="1" ref="V42" ca="1">INDIRECT("Trámite"&amp;$B42&amp;"!"&amp;V$2)</f>
        <v>#REF!</v>
      </c>
      <c r="W42" s="22" t="e" cm="1">
        <f t="array" aca="1" ref="W42" ca="1">INDIRECT("Trámite"&amp;$B42&amp;"!"&amp;W$2)</f>
        <v>#REF!</v>
      </c>
      <c r="X42" s="22" t="e" cm="1">
        <f t="array" aca="1" ref="X42" ca="1">INDIRECT("Trámite"&amp;$B42&amp;"!"&amp;X$2)</f>
        <v>#REF!</v>
      </c>
      <c r="Y42" s="22" t="e" cm="1">
        <f t="array" aca="1" ref="Y42" ca="1">INDIRECT("Trámite"&amp;$B42&amp;"!"&amp;Y$2)</f>
        <v>#REF!</v>
      </c>
      <c r="Z42" s="22" t="e" cm="1">
        <f t="array" aca="1" ref="Z42" ca="1">INDIRECT("Trámite"&amp;$B42&amp;"!"&amp;Z$2)</f>
        <v>#REF!</v>
      </c>
      <c r="AA42" s="22" t="e" cm="1">
        <f t="array" aca="1" ref="AA42" ca="1">INDIRECT("Trámite"&amp;$B42&amp;"!"&amp;AA$2)</f>
        <v>#REF!</v>
      </c>
      <c r="AB42" s="22" t="e" cm="1">
        <f t="array" aca="1" ref="AB42" ca="1">INDIRECT("Trámite"&amp;$B42&amp;"!"&amp;AB$2)</f>
        <v>#REF!</v>
      </c>
      <c r="AC42" s="22" t="e" cm="1">
        <f t="array" aca="1" ref="AC42" ca="1">INDIRECT("Trámite"&amp;$B42&amp;"!"&amp;AC$2)</f>
        <v>#REF!</v>
      </c>
      <c r="AD42" s="22" t="e" cm="1">
        <f t="array" aca="1" ref="AD42" ca="1">INDIRECT("Trámite"&amp;$B42&amp;"!"&amp;AD$2)</f>
        <v>#REF!</v>
      </c>
      <c r="AE42" s="22" t="e" cm="1">
        <f t="array" aca="1" ref="AE42" ca="1">INDIRECT("Trámite"&amp;$B42&amp;"!"&amp;AE$2)</f>
        <v>#REF!</v>
      </c>
      <c r="AF42" s="22" t="e" cm="1">
        <f t="array" aca="1" ref="AF42" ca="1">INDIRECT("Trámite"&amp;$B42&amp;"!"&amp;AF$2)</f>
        <v>#REF!</v>
      </c>
      <c r="AG42" s="22" t="e" cm="1">
        <f t="array" aca="1" ref="AG42" ca="1">INDIRECT("Trámite"&amp;$B42&amp;"!"&amp;AG$2)</f>
        <v>#REF!</v>
      </c>
      <c r="AH42" s="22" t="e" cm="1">
        <f t="array" aca="1" ref="AH42" ca="1">INDIRECT("Trámite"&amp;$B42&amp;"!"&amp;AH$2)</f>
        <v>#REF!</v>
      </c>
      <c r="AI42" s="22" t="e" cm="1">
        <f t="array" aca="1" ref="AI42" ca="1">INDIRECT("Trámite"&amp;$B42&amp;"!"&amp;AI$2)</f>
        <v>#REF!</v>
      </c>
      <c r="AJ42" s="22" t="e" cm="1">
        <f t="array" aca="1" ref="AJ42" ca="1">INDIRECT("Trámite"&amp;$B42&amp;"!"&amp;AJ$2)</f>
        <v>#REF!</v>
      </c>
      <c r="AK42" s="22" t="e" cm="1">
        <f t="array" aca="1" ref="AK42" ca="1">INDIRECT("Trámite"&amp;$B42&amp;"!"&amp;AK$2)</f>
        <v>#REF!</v>
      </c>
      <c r="AL42" s="22" t="e" cm="1">
        <f t="array" aca="1" ref="AL42" ca="1">INDIRECT("Trámite"&amp;$B42&amp;"!"&amp;AL$2)</f>
        <v>#REF!</v>
      </c>
      <c r="AM42" s="22" t="e" cm="1">
        <f t="array" aca="1" ref="AM42" ca="1">INDIRECT("Trámite"&amp;$B42&amp;"!"&amp;AM$2)</f>
        <v>#REF!</v>
      </c>
      <c r="AN42" s="22" t="e" cm="1">
        <f t="array" aca="1" ref="AN42" ca="1">INDIRECT("Trámite"&amp;$B42&amp;"!"&amp;AN$2)</f>
        <v>#REF!</v>
      </c>
      <c r="AO42" s="22" t="e" cm="1">
        <f t="array" aca="1" ref="AO42" ca="1">INDIRECT("Trámite"&amp;$B42&amp;"!"&amp;AO$2)</f>
        <v>#REF!</v>
      </c>
      <c r="AP42" s="22" t="e" cm="1">
        <f t="array" aca="1" ref="AP42" ca="1">INDIRECT("Trámite"&amp;$B42&amp;"!"&amp;AP$2)</f>
        <v>#REF!</v>
      </c>
      <c r="AQ42" s="22" t="e" cm="1">
        <f t="array" aca="1" ref="AQ42" ca="1">INDIRECT("Trámite"&amp;$B42&amp;"!"&amp;AQ$2)</f>
        <v>#REF!</v>
      </c>
      <c r="AR42" s="22" t="e" cm="1">
        <f t="array" aca="1" ref="AR42" ca="1">INDIRECT("Trámite"&amp;$B42&amp;"!"&amp;AR$2)</f>
        <v>#REF!</v>
      </c>
      <c r="AS42" s="22" t="e" cm="1">
        <f t="array" aca="1" ref="AS42" ca="1">INDIRECT("Trámite"&amp;$B42&amp;"!"&amp;AS$2)</f>
        <v>#REF!</v>
      </c>
      <c r="AT42" s="22" t="e" cm="1">
        <f t="array" aca="1" ref="AT42" ca="1">INDIRECT("Trámite"&amp;$B42&amp;"!"&amp;AT$2)</f>
        <v>#REF!</v>
      </c>
      <c r="AU42" s="22" t="e" cm="1">
        <f t="array" aca="1" ref="AU42" ca="1">INDIRECT("Trámite"&amp;$B42&amp;"!"&amp;AU$2)</f>
        <v>#REF!</v>
      </c>
      <c r="AV42" s="22" t="e" cm="1">
        <f t="array" aca="1" ref="AV42" ca="1">INDIRECT("Trámite"&amp;$B42&amp;"!"&amp;AV$2)</f>
        <v>#REF!</v>
      </c>
      <c r="AW42" s="22" t="e" cm="1">
        <f t="array" aca="1" ref="AW42" ca="1">INDIRECT("Trámite"&amp;$B42&amp;"!"&amp;AW$2)</f>
        <v>#REF!</v>
      </c>
      <c r="AX42" s="22" t="e" cm="1">
        <f t="array" aca="1" ref="AX42" ca="1">INDIRECT("Trámite"&amp;$B42&amp;"!"&amp;AX$2)</f>
        <v>#REF!</v>
      </c>
      <c r="AY42" s="22" t="e" cm="1">
        <f t="array" aca="1" ref="AY42" ca="1">INDIRECT("Trámite"&amp;$B42&amp;"!"&amp;AY$2)</f>
        <v>#REF!</v>
      </c>
      <c r="AZ42" s="22" t="e" cm="1">
        <f t="array" aca="1" ref="AZ42" ca="1">INDIRECT("Trámite"&amp;$B42&amp;"!"&amp;AZ$2)</f>
        <v>#REF!</v>
      </c>
      <c r="BA42" s="22" t="e" cm="1">
        <f t="array" aca="1" ref="BA42" ca="1">INDIRECT("Trámite"&amp;$B42&amp;"!"&amp;BA$2)</f>
        <v>#REF!</v>
      </c>
      <c r="BB42" s="22" t="e" cm="1">
        <f t="array" aca="1" ref="BB42" ca="1">INDIRECT("Trámite"&amp;$B42&amp;"!"&amp;BB$2)</f>
        <v>#REF!</v>
      </c>
      <c r="BC42" s="22" t="e" cm="1">
        <f t="array" aca="1" ref="BC42" ca="1">INDIRECT("Trámite"&amp;$B42&amp;"!"&amp;BC$2)</f>
        <v>#REF!</v>
      </c>
      <c r="BD42" s="22" t="e" cm="1">
        <f t="array" aca="1" ref="BD42" ca="1">INDIRECT("Trámite"&amp;$B42&amp;"!"&amp;BD$2)</f>
        <v>#REF!</v>
      </c>
      <c r="BE42" s="22" t="e" cm="1">
        <f t="array" aca="1" ref="BE42" ca="1">INDIRECT("Trámite"&amp;$B42&amp;"!"&amp;BE$2)</f>
        <v>#REF!</v>
      </c>
      <c r="BF42" s="22" t="e" cm="1">
        <f t="array" aca="1" ref="BF42" ca="1">INDIRECT("Trámite"&amp;$B42&amp;"!"&amp;BF$2)</f>
        <v>#REF!</v>
      </c>
      <c r="BG42" s="22" t="e" cm="1">
        <f t="array" aca="1" ref="BG42" ca="1">INDIRECT("Trámite"&amp;$B42&amp;"!"&amp;BG$2)</f>
        <v>#REF!</v>
      </c>
      <c r="BH42" s="22" t="e" cm="1">
        <f t="array" aca="1" ref="BH42" ca="1">INDIRECT("Trámite"&amp;$B42&amp;"!"&amp;BH$2)</f>
        <v>#REF!</v>
      </c>
      <c r="BI42" s="22" t="e" cm="1">
        <f t="array" aca="1" ref="BI42" ca="1">INDIRECT("Trámite"&amp;$B42&amp;"!"&amp;BI$2)</f>
        <v>#REF!</v>
      </c>
      <c r="BJ42" s="22" t="e" cm="1">
        <f t="array" aca="1" ref="BJ42" ca="1">INDIRECT("Trámite"&amp;$B42&amp;"!"&amp;BJ$2)</f>
        <v>#REF!</v>
      </c>
      <c r="BK42" s="22" t="e" cm="1">
        <f t="array" aca="1" ref="BK42" ca="1">INDIRECT("Trámite"&amp;$B42&amp;"!"&amp;BK$2)</f>
        <v>#REF!</v>
      </c>
      <c r="BL42" s="22" t="e" cm="1">
        <f t="array" aca="1" ref="BL42" ca="1">INDIRECT("Trámite"&amp;$B42&amp;"!"&amp;BL$2)</f>
        <v>#REF!</v>
      </c>
      <c r="BM42" s="22" t="e" cm="1">
        <f t="array" aca="1" ref="BM42" ca="1">INDIRECT("Trámite"&amp;$B42&amp;"!"&amp;BM$2)</f>
        <v>#REF!</v>
      </c>
      <c r="BN42" s="22" t="e" cm="1">
        <f t="array" aca="1" ref="BN42" ca="1">INDIRECT("Trámite"&amp;$B42&amp;"!"&amp;BN$2)</f>
        <v>#REF!</v>
      </c>
      <c r="BO42" s="22" t="e" cm="1">
        <f t="array" aca="1" ref="BO42" ca="1">INDIRECT("Trámite"&amp;$B42&amp;"!"&amp;BO$2)</f>
        <v>#REF!</v>
      </c>
      <c r="BP42" s="22" t="e" cm="1">
        <f t="array" aca="1" ref="BP42" ca="1">INDIRECT("Trámite"&amp;$B42&amp;"!"&amp;BP$2)</f>
        <v>#REF!</v>
      </c>
      <c r="BQ42" s="22" t="e" cm="1">
        <f t="array" aca="1" ref="BQ42" ca="1">INDIRECT("Trámite"&amp;$B42&amp;"!"&amp;BQ$2)</f>
        <v>#REF!</v>
      </c>
      <c r="BR42" s="22" t="e" cm="1">
        <f t="array" aca="1" ref="BR42" ca="1">INDIRECT("Trámite"&amp;$B42&amp;"!"&amp;BR$2)</f>
        <v>#REF!</v>
      </c>
      <c r="BS42" s="22" t="e" cm="1">
        <f t="array" aca="1" ref="BS42" ca="1">INDIRECT("Trámite"&amp;$B42&amp;"!"&amp;BS$2)</f>
        <v>#REF!</v>
      </c>
      <c r="BT42" s="22" t="e" cm="1">
        <f t="array" aca="1" ref="BT42" ca="1">INDIRECT("Trámite"&amp;$B42&amp;"!"&amp;BT$2)</f>
        <v>#REF!</v>
      </c>
      <c r="BU42" s="22" t="e" cm="1">
        <f t="array" aca="1" ref="BU42" ca="1">INDIRECT("Trámite"&amp;$B42&amp;"!"&amp;BU$2)</f>
        <v>#REF!</v>
      </c>
      <c r="BV42" s="22" t="e" cm="1">
        <f t="array" aca="1" ref="BV42" ca="1">INDIRECT("Trámite"&amp;$B42&amp;"!"&amp;BV$2)</f>
        <v>#REF!</v>
      </c>
      <c r="BW42" s="22" t="e" cm="1">
        <f t="array" aca="1" ref="BW42" ca="1">INDIRECT("Trámite"&amp;$B42&amp;"!"&amp;BW$2)</f>
        <v>#REF!</v>
      </c>
      <c r="BX42" s="22" t="e" cm="1">
        <f t="array" aca="1" ref="BX42" ca="1">INDIRECT("Trámite"&amp;$B42&amp;"!"&amp;BX$2)</f>
        <v>#REF!</v>
      </c>
      <c r="BY42" s="22" t="e" cm="1">
        <f t="array" aca="1" ref="BY42" ca="1">INDIRECT("Trámite"&amp;$B42&amp;"!"&amp;BY$2)</f>
        <v>#REF!</v>
      </c>
      <c r="BZ42" s="22" t="e" cm="1">
        <f t="array" aca="1" ref="BZ42" ca="1">INDIRECT("Trámite"&amp;$B42&amp;"!"&amp;BZ$2)</f>
        <v>#REF!</v>
      </c>
      <c r="CA42" s="22" t="e" cm="1">
        <f t="array" aca="1" ref="CA42" ca="1">INDIRECT("Trámite"&amp;$B42&amp;"!"&amp;CA$2)</f>
        <v>#REF!</v>
      </c>
      <c r="CB42" s="22" t="e" cm="1">
        <f t="array" aca="1" ref="CB42" ca="1">INDIRECT("Trámite"&amp;$B42&amp;"!"&amp;CB$2)</f>
        <v>#REF!</v>
      </c>
      <c r="CC42" s="22" t="e" cm="1">
        <f t="array" aca="1" ref="CC42" ca="1">INDIRECT("Trámite"&amp;$B42&amp;"!"&amp;CC$2)</f>
        <v>#REF!</v>
      </c>
      <c r="CD42" s="22" t="e" cm="1">
        <f t="array" aca="1" ref="CD42" ca="1">INDIRECT("Trámite"&amp;$B42&amp;"!"&amp;CD$2)</f>
        <v>#REF!</v>
      </c>
      <c r="CE42" s="22" t="e" cm="1">
        <f t="array" aca="1" ref="CE42" ca="1">INDIRECT("Trámite"&amp;$B42&amp;"!"&amp;CE$2)</f>
        <v>#REF!</v>
      </c>
      <c r="CF42" s="22" t="e" cm="1">
        <f t="array" aca="1" ref="CF42" ca="1">INDIRECT("Trámite"&amp;$B42&amp;"!"&amp;CF$2)</f>
        <v>#REF!</v>
      </c>
      <c r="CG42" s="22" t="e" cm="1">
        <f t="array" aca="1" ref="CG42" ca="1">INDIRECT("Trámite"&amp;$B42&amp;"!"&amp;CG$2)</f>
        <v>#REF!</v>
      </c>
      <c r="CH42" s="22" t="e" cm="1">
        <f t="array" aca="1" ref="CH42" ca="1">INDIRECT("Trámite"&amp;$B42&amp;"!"&amp;CH$2)</f>
        <v>#REF!</v>
      </c>
      <c r="CI42" s="22" t="e" cm="1">
        <f t="array" aca="1" ref="CI42" ca="1">INDIRECT("Trámite"&amp;$B42&amp;"!"&amp;CI$2)</f>
        <v>#REF!</v>
      </c>
      <c r="CJ42" s="22" t="e" cm="1">
        <f t="array" aca="1" ref="CJ42" ca="1">INDIRECT("Trámite"&amp;$B42&amp;"!"&amp;CJ$2)</f>
        <v>#REF!</v>
      </c>
      <c r="CK42" s="22" t="e" cm="1">
        <f t="array" aca="1" ref="CK42" ca="1">INDIRECT("Trámite"&amp;$B42&amp;"!"&amp;CK$2)</f>
        <v>#REF!</v>
      </c>
      <c r="CL42" s="22" t="e" cm="1">
        <f t="array" aca="1" ref="CL42" ca="1">INDIRECT("Trámite"&amp;$B42&amp;"!"&amp;CL$2)</f>
        <v>#REF!</v>
      </c>
      <c r="CM42" s="22" t="e" cm="1">
        <f t="array" aca="1" ref="CM42" ca="1">INDIRECT("Trámite"&amp;$B42&amp;"!"&amp;CM$2)</f>
        <v>#REF!</v>
      </c>
      <c r="CN42" s="22" t="e" cm="1">
        <f t="array" aca="1" ref="CN42" ca="1">INDIRECT("Trámite"&amp;$B42&amp;"!"&amp;CN$2)</f>
        <v>#REF!</v>
      </c>
      <c r="CO42" s="22" t="e" cm="1">
        <f t="array" aca="1" ref="CO42" ca="1">INDIRECT("Trámite"&amp;$B42&amp;"!"&amp;CO$2)</f>
        <v>#REF!</v>
      </c>
      <c r="CP42" s="22" t="e" cm="1">
        <f t="array" aca="1" ref="CP42" ca="1">INDIRECT("Trámite"&amp;$B42&amp;"!"&amp;CP$2)</f>
        <v>#REF!</v>
      </c>
      <c r="CQ42" s="22" t="e" cm="1">
        <f t="array" aca="1" ref="CQ42" ca="1">INDIRECT("Trámite"&amp;$B42&amp;"!"&amp;CQ$2)</f>
        <v>#REF!</v>
      </c>
      <c r="CR42" s="22" t="e" cm="1">
        <f t="array" aca="1" ref="CR42" ca="1">INDIRECT("Trámite"&amp;$B42&amp;"!"&amp;CR$2)</f>
        <v>#REF!</v>
      </c>
      <c r="CS42" s="22" t="e" cm="1">
        <f t="array" aca="1" ref="CS42" ca="1">INDIRECT("Trámite"&amp;$B42&amp;"!"&amp;CS$2)</f>
        <v>#REF!</v>
      </c>
      <c r="CT42" s="22" t="e" cm="1">
        <f t="array" aca="1" ref="CT42" ca="1">INDIRECT("Trámite"&amp;$B42&amp;"!"&amp;CT$2)</f>
        <v>#REF!</v>
      </c>
      <c r="CU42" s="22" t="e" cm="1">
        <f t="array" aca="1" ref="CU42" ca="1">INDIRECT("Trámite"&amp;$B42&amp;"!"&amp;CU$2)</f>
        <v>#REF!</v>
      </c>
      <c r="CV42" s="22" t="e" cm="1">
        <f t="array" aca="1" ref="CV42" ca="1">INDIRECT("Trámite"&amp;$B42&amp;"!"&amp;CV$2)</f>
        <v>#REF!</v>
      </c>
      <c r="CW42" s="22" t="e" cm="1">
        <f t="array" aca="1" ref="CW42" ca="1">INDIRECT("Trámite"&amp;$B42&amp;"!"&amp;CW$2)</f>
        <v>#REF!</v>
      </c>
      <c r="CX42" s="22" t="e" cm="1">
        <f t="array" aca="1" ref="CX42" ca="1">INDIRECT("Trámite"&amp;$B42&amp;"!"&amp;CX$2)</f>
        <v>#REF!</v>
      </c>
      <c r="CY42" s="22" t="e" cm="1">
        <f t="array" aca="1" ref="CY42" ca="1">INDIRECT("Trámite"&amp;$B42&amp;"!"&amp;CY$2)</f>
        <v>#REF!</v>
      </c>
      <c r="CZ42" s="22" t="e" cm="1">
        <f t="array" aca="1" ref="CZ42" ca="1">INDIRECT("Trámite"&amp;$B42&amp;"!"&amp;CZ$2)</f>
        <v>#REF!</v>
      </c>
      <c r="DA42" s="22" t="e" cm="1">
        <f t="array" aca="1" ref="DA42" ca="1">INDIRECT("Trámite"&amp;$B42&amp;"!"&amp;DA$2)</f>
        <v>#REF!</v>
      </c>
      <c r="DB42" s="22" t="e" cm="1">
        <f t="array" aca="1" ref="DB42" ca="1">INDIRECT("Trámite"&amp;$B42&amp;"!"&amp;DB$2)</f>
        <v>#REF!</v>
      </c>
      <c r="DC42" s="22" t="e" cm="1">
        <f t="array" aca="1" ref="DC42" ca="1">INDIRECT("Trámite"&amp;$B42&amp;"!"&amp;DC$2)</f>
        <v>#REF!</v>
      </c>
      <c r="DD42" s="22" t="e" cm="1">
        <f t="array" aca="1" ref="DD42" ca="1">INDIRECT("Trámite"&amp;$B42&amp;"!"&amp;DD$2)</f>
        <v>#REF!</v>
      </c>
      <c r="DE42" s="22" t="e" cm="1">
        <f t="array" aca="1" ref="DE42" ca="1">INDIRECT("Trámite"&amp;$B42&amp;"!"&amp;DE$2)</f>
        <v>#REF!</v>
      </c>
      <c r="DF42" s="22" t="e" cm="1">
        <f t="array" aca="1" ref="DF42" ca="1">INDIRECT("Trámite"&amp;$B42&amp;"!"&amp;DF$2)</f>
        <v>#REF!</v>
      </c>
      <c r="DG42" s="22" t="e" cm="1">
        <f t="array" aca="1" ref="DG42" ca="1">INDIRECT("Trámite"&amp;$B42&amp;"!"&amp;DG$2)</f>
        <v>#REF!</v>
      </c>
      <c r="DH42" s="22" t="e" cm="1">
        <f t="array" aca="1" ref="DH42" ca="1">INDIRECT("Trámite"&amp;$B42&amp;"!"&amp;DH$2)</f>
        <v>#REF!</v>
      </c>
      <c r="DI42" s="22" t="e" cm="1">
        <f t="array" aca="1" ref="DI42" ca="1">INDIRECT("Trámite"&amp;$B42&amp;"!"&amp;DI$2)</f>
        <v>#REF!</v>
      </c>
      <c r="DJ42" s="22" t="e" cm="1">
        <f t="array" aca="1" ref="DJ42" ca="1">INDIRECT("Trámite"&amp;$B42&amp;"!"&amp;DJ$2)</f>
        <v>#REF!</v>
      </c>
      <c r="DK42" s="22" t="e" cm="1">
        <f t="array" aca="1" ref="DK42" ca="1">INDIRECT("Trámite"&amp;$B42&amp;"!"&amp;DK$2)</f>
        <v>#REF!</v>
      </c>
      <c r="DL42" s="22" t="e" cm="1">
        <f t="array" aca="1" ref="DL42" ca="1">INDIRECT("Trámite"&amp;$B42&amp;"!"&amp;DL$2)</f>
        <v>#REF!</v>
      </c>
      <c r="DM42" s="22" t="e" cm="1">
        <f t="array" aca="1" ref="DM42" ca="1">INDIRECT("Trámite"&amp;$B42&amp;"!"&amp;DM$2)</f>
        <v>#REF!</v>
      </c>
      <c r="DN42" s="22" t="e" cm="1">
        <f t="array" aca="1" ref="DN42" ca="1">INDIRECT("Trámite"&amp;$B42&amp;"!"&amp;DN$2)</f>
        <v>#REF!</v>
      </c>
      <c r="DO42" s="22" t="e" cm="1">
        <f t="array" aca="1" ref="DO42" ca="1">INDIRECT("Trámite"&amp;$B42&amp;"!"&amp;DO$2)</f>
        <v>#REF!</v>
      </c>
      <c r="DP42" s="22" t="e" cm="1">
        <f t="array" aca="1" ref="DP42" ca="1">INDIRECT("Trámite"&amp;$B42&amp;"!"&amp;DP$2)</f>
        <v>#REF!</v>
      </c>
      <c r="DQ42" s="22" t="e" cm="1">
        <f t="array" aca="1" ref="DQ42" ca="1">INDIRECT("Trámite"&amp;$B42&amp;"!"&amp;DQ$2)</f>
        <v>#REF!</v>
      </c>
      <c r="DR42" s="22" t="e" cm="1">
        <f t="array" aca="1" ref="DR42" ca="1">INDIRECT("Trámite"&amp;$B42&amp;"!"&amp;DR$2)</f>
        <v>#REF!</v>
      </c>
      <c r="DS42" s="22" t="e" cm="1">
        <f t="array" aca="1" ref="DS42" ca="1">INDIRECT("Trámite"&amp;$B42&amp;"!"&amp;DS$2)</f>
        <v>#REF!</v>
      </c>
      <c r="DT42" s="22" t="e" cm="1">
        <f t="array" aca="1" ref="DT42" ca="1">INDIRECT("Trámite"&amp;$B42&amp;"!"&amp;DT$2)</f>
        <v>#REF!</v>
      </c>
      <c r="DU42" s="22" t="e" cm="1">
        <f t="array" aca="1" ref="DU42" ca="1">INDIRECT("Trámite"&amp;$B42&amp;"!"&amp;DU$2)</f>
        <v>#REF!</v>
      </c>
      <c r="DV42" s="22" t="e" cm="1">
        <f t="array" aca="1" ref="DV42" ca="1">INDIRECT("Trámite"&amp;$B42&amp;"!"&amp;DV$2)</f>
        <v>#REF!</v>
      </c>
      <c r="DW42" s="22" t="e" cm="1">
        <f t="array" aca="1" ref="DW42" ca="1">INDIRECT("Trámite"&amp;$B42&amp;"!"&amp;DW$2)</f>
        <v>#REF!</v>
      </c>
      <c r="DX42" s="22" t="e" cm="1">
        <f t="array" aca="1" ref="DX42" ca="1">INDIRECT("Trámite"&amp;$B42&amp;"!"&amp;DX$2)</f>
        <v>#REF!</v>
      </c>
      <c r="DY42" s="22" t="e" cm="1">
        <f t="array" aca="1" ref="DY42" ca="1">INDIRECT("Trámite"&amp;$B42&amp;"!"&amp;DY$2)</f>
        <v>#REF!</v>
      </c>
      <c r="DZ42" s="22" t="e" cm="1">
        <f t="array" aca="1" ref="DZ42" ca="1">INDIRECT("Trámite"&amp;$B42&amp;"!"&amp;DZ$2)</f>
        <v>#REF!</v>
      </c>
      <c r="EA42" s="22" t="e" cm="1">
        <f t="array" aca="1" ref="EA42" ca="1">INDIRECT("Trámite"&amp;$B42&amp;"!"&amp;EA$2)</f>
        <v>#REF!</v>
      </c>
    </row>
    <row r="43" spans="2:131" x14ac:dyDescent="0.25">
      <c r="B43" s="21">
        <v>40</v>
      </c>
      <c r="C43" s="22" t="e" cm="1">
        <f t="array" aca="1" ref="C43" ca="1">INDIRECT("Trámite"&amp;$B43&amp;"!"&amp;C$2)</f>
        <v>#REF!</v>
      </c>
      <c r="D43" s="22" t="e" cm="1">
        <f t="array" aca="1" ref="D43" ca="1">INDIRECT("Trámite"&amp;$B43&amp;"!"&amp;D$2)</f>
        <v>#REF!</v>
      </c>
      <c r="E43" s="22" t="e" cm="1">
        <f t="array" aca="1" ref="E43" ca="1">INDIRECT("Trámite"&amp;$B43&amp;"!"&amp;E$2)</f>
        <v>#REF!</v>
      </c>
      <c r="F43" s="22" t="e" cm="1">
        <f t="array" aca="1" ref="F43" ca="1">INDIRECT("Trámite"&amp;$B43&amp;"!"&amp;F$2)</f>
        <v>#REF!</v>
      </c>
      <c r="G43" s="22" t="e" cm="1">
        <f t="array" aca="1" ref="G43" ca="1">INDIRECT("Trámite"&amp;$B43&amp;"!"&amp;G$2)</f>
        <v>#REF!</v>
      </c>
      <c r="H43" s="22" t="e" cm="1">
        <f t="array" aca="1" ref="H43" ca="1">INDIRECT("Trámite"&amp;$B43&amp;"!"&amp;H$2)</f>
        <v>#REF!</v>
      </c>
      <c r="I43" s="22" t="e" cm="1">
        <f t="array" aca="1" ref="I43" ca="1">INDIRECT("Trámite"&amp;$B43&amp;"!"&amp;I$2)</f>
        <v>#REF!</v>
      </c>
      <c r="J43" s="22" t="e" cm="1">
        <f t="array" aca="1" ref="J43" ca="1">INDIRECT("Trámite"&amp;$B43&amp;"!"&amp;J$2)</f>
        <v>#REF!</v>
      </c>
      <c r="K43" s="22" t="e" cm="1">
        <f t="array" aca="1" ref="K43" ca="1">INDIRECT("Trámite"&amp;$B43&amp;"!"&amp;K$2)</f>
        <v>#REF!</v>
      </c>
      <c r="L43" s="22" t="e" cm="1">
        <f t="array" aca="1" ref="L43" ca="1">INDIRECT("Trámite"&amp;$B43&amp;"!"&amp;L$2)</f>
        <v>#REF!</v>
      </c>
      <c r="M43" s="22" t="e" cm="1">
        <f t="array" aca="1" ref="M43" ca="1">INDIRECT("Trámite"&amp;$B43&amp;"!"&amp;M$2)</f>
        <v>#REF!</v>
      </c>
      <c r="N43" s="22" t="e" cm="1">
        <f t="array" aca="1" ref="N43" ca="1">INDIRECT("Trámite"&amp;$B43&amp;"!"&amp;N$2)</f>
        <v>#REF!</v>
      </c>
      <c r="O43" s="22" t="e" cm="1">
        <f t="array" aca="1" ref="O43" ca="1">INDIRECT("Trámite"&amp;$B43&amp;"!"&amp;O$2)</f>
        <v>#REF!</v>
      </c>
      <c r="P43" s="22" t="e" cm="1">
        <f t="array" aca="1" ref="P43" ca="1">INDIRECT("Trámite"&amp;$B43&amp;"!"&amp;P$2)</f>
        <v>#REF!</v>
      </c>
      <c r="Q43" s="22" t="e" cm="1">
        <f t="array" aca="1" ref="Q43" ca="1">INDIRECT("Trámite"&amp;$B43&amp;"!"&amp;Q$2)</f>
        <v>#REF!</v>
      </c>
      <c r="R43" s="22" t="e" cm="1">
        <f t="array" aca="1" ref="R43" ca="1">INDIRECT("Trámite"&amp;$B43&amp;"!"&amp;R$2)</f>
        <v>#REF!</v>
      </c>
      <c r="S43" s="22" t="e" cm="1">
        <f t="array" aca="1" ref="S43" ca="1">INDIRECT("Trámite"&amp;$B43&amp;"!"&amp;S$2)</f>
        <v>#REF!</v>
      </c>
      <c r="T43" s="22" t="e" cm="1">
        <f t="array" aca="1" ref="T43" ca="1">INDIRECT("Trámite"&amp;$B43&amp;"!"&amp;T$2)</f>
        <v>#REF!</v>
      </c>
      <c r="U43" s="22" t="e" cm="1">
        <f t="array" aca="1" ref="U43" ca="1">INDIRECT("Trámite"&amp;$B43&amp;"!"&amp;U$2)</f>
        <v>#REF!</v>
      </c>
      <c r="V43" s="22" t="e" cm="1">
        <f t="array" aca="1" ref="V43" ca="1">INDIRECT("Trámite"&amp;$B43&amp;"!"&amp;V$2)</f>
        <v>#REF!</v>
      </c>
      <c r="W43" s="22" t="e" cm="1">
        <f t="array" aca="1" ref="W43" ca="1">INDIRECT("Trámite"&amp;$B43&amp;"!"&amp;W$2)</f>
        <v>#REF!</v>
      </c>
      <c r="X43" s="22" t="e" cm="1">
        <f t="array" aca="1" ref="X43" ca="1">INDIRECT("Trámite"&amp;$B43&amp;"!"&amp;X$2)</f>
        <v>#REF!</v>
      </c>
      <c r="Y43" s="22" t="e" cm="1">
        <f t="array" aca="1" ref="Y43" ca="1">INDIRECT("Trámite"&amp;$B43&amp;"!"&amp;Y$2)</f>
        <v>#REF!</v>
      </c>
      <c r="Z43" s="22" t="e" cm="1">
        <f t="array" aca="1" ref="Z43" ca="1">INDIRECT("Trámite"&amp;$B43&amp;"!"&amp;Z$2)</f>
        <v>#REF!</v>
      </c>
      <c r="AA43" s="22" t="e" cm="1">
        <f t="array" aca="1" ref="AA43" ca="1">INDIRECT("Trámite"&amp;$B43&amp;"!"&amp;AA$2)</f>
        <v>#REF!</v>
      </c>
      <c r="AB43" s="22" t="e" cm="1">
        <f t="array" aca="1" ref="AB43" ca="1">INDIRECT("Trámite"&amp;$B43&amp;"!"&amp;AB$2)</f>
        <v>#REF!</v>
      </c>
      <c r="AC43" s="22" t="e" cm="1">
        <f t="array" aca="1" ref="AC43" ca="1">INDIRECT("Trámite"&amp;$B43&amp;"!"&amp;AC$2)</f>
        <v>#REF!</v>
      </c>
      <c r="AD43" s="22" t="e" cm="1">
        <f t="array" aca="1" ref="AD43" ca="1">INDIRECT("Trámite"&amp;$B43&amp;"!"&amp;AD$2)</f>
        <v>#REF!</v>
      </c>
      <c r="AE43" s="22" t="e" cm="1">
        <f t="array" aca="1" ref="AE43" ca="1">INDIRECT("Trámite"&amp;$B43&amp;"!"&amp;AE$2)</f>
        <v>#REF!</v>
      </c>
      <c r="AF43" s="22" t="e" cm="1">
        <f t="array" aca="1" ref="AF43" ca="1">INDIRECT("Trámite"&amp;$B43&amp;"!"&amp;AF$2)</f>
        <v>#REF!</v>
      </c>
      <c r="AG43" s="22" t="e" cm="1">
        <f t="array" aca="1" ref="AG43" ca="1">INDIRECT("Trámite"&amp;$B43&amp;"!"&amp;AG$2)</f>
        <v>#REF!</v>
      </c>
      <c r="AH43" s="22" t="e" cm="1">
        <f t="array" aca="1" ref="AH43" ca="1">INDIRECT("Trámite"&amp;$B43&amp;"!"&amp;AH$2)</f>
        <v>#REF!</v>
      </c>
      <c r="AI43" s="22" t="e" cm="1">
        <f t="array" aca="1" ref="AI43" ca="1">INDIRECT("Trámite"&amp;$B43&amp;"!"&amp;AI$2)</f>
        <v>#REF!</v>
      </c>
      <c r="AJ43" s="22" t="e" cm="1">
        <f t="array" aca="1" ref="AJ43" ca="1">INDIRECT("Trámite"&amp;$B43&amp;"!"&amp;AJ$2)</f>
        <v>#REF!</v>
      </c>
      <c r="AK43" s="22" t="e" cm="1">
        <f t="array" aca="1" ref="AK43" ca="1">INDIRECT("Trámite"&amp;$B43&amp;"!"&amp;AK$2)</f>
        <v>#REF!</v>
      </c>
      <c r="AL43" s="22" t="e" cm="1">
        <f t="array" aca="1" ref="AL43" ca="1">INDIRECT("Trámite"&amp;$B43&amp;"!"&amp;AL$2)</f>
        <v>#REF!</v>
      </c>
      <c r="AM43" s="22" t="e" cm="1">
        <f t="array" aca="1" ref="AM43" ca="1">INDIRECT("Trámite"&amp;$B43&amp;"!"&amp;AM$2)</f>
        <v>#REF!</v>
      </c>
      <c r="AN43" s="22" t="e" cm="1">
        <f t="array" aca="1" ref="AN43" ca="1">INDIRECT("Trámite"&amp;$B43&amp;"!"&amp;AN$2)</f>
        <v>#REF!</v>
      </c>
      <c r="AO43" s="22" t="e" cm="1">
        <f t="array" aca="1" ref="AO43" ca="1">INDIRECT("Trámite"&amp;$B43&amp;"!"&amp;AO$2)</f>
        <v>#REF!</v>
      </c>
      <c r="AP43" s="22" t="e" cm="1">
        <f t="array" aca="1" ref="AP43" ca="1">INDIRECT("Trámite"&amp;$B43&amp;"!"&amp;AP$2)</f>
        <v>#REF!</v>
      </c>
      <c r="AQ43" s="22" t="e" cm="1">
        <f t="array" aca="1" ref="AQ43" ca="1">INDIRECT("Trámite"&amp;$B43&amp;"!"&amp;AQ$2)</f>
        <v>#REF!</v>
      </c>
      <c r="AR43" s="22" t="e" cm="1">
        <f t="array" aca="1" ref="AR43" ca="1">INDIRECT("Trámite"&amp;$B43&amp;"!"&amp;AR$2)</f>
        <v>#REF!</v>
      </c>
      <c r="AS43" s="22" t="e" cm="1">
        <f t="array" aca="1" ref="AS43" ca="1">INDIRECT("Trámite"&amp;$B43&amp;"!"&amp;AS$2)</f>
        <v>#REF!</v>
      </c>
      <c r="AT43" s="22" t="e" cm="1">
        <f t="array" aca="1" ref="AT43" ca="1">INDIRECT("Trámite"&amp;$B43&amp;"!"&amp;AT$2)</f>
        <v>#REF!</v>
      </c>
      <c r="AU43" s="22" t="e" cm="1">
        <f t="array" aca="1" ref="AU43" ca="1">INDIRECT("Trámite"&amp;$B43&amp;"!"&amp;AU$2)</f>
        <v>#REF!</v>
      </c>
      <c r="AV43" s="22" t="e" cm="1">
        <f t="array" aca="1" ref="AV43" ca="1">INDIRECT("Trámite"&amp;$B43&amp;"!"&amp;AV$2)</f>
        <v>#REF!</v>
      </c>
      <c r="AW43" s="22" t="e" cm="1">
        <f t="array" aca="1" ref="AW43" ca="1">INDIRECT("Trámite"&amp;$B43&amp;"!"&amp;AW$2)</f>
        <v>#REF!</v>
      </c>
      <c r="AX43" s="22" t="e" cm="1">
        <f t="array" aca="1" ref="AX43" ca="1">INDIRECT("Trámite"&amp;$B43&amp;"!"&amp;AX$2)</f>
        <v>#REF!</v>
      </c>
      <c r="AY43" s="22" t="e" cm="1">
        <f t="array" aca="1" ref="AY43" ca="1">INDIRECT("Trámite"&amp;$B43&amp;"!"&amp;AY$2)</f>
        <v>#REF!</v>
      </c>
      <c r="AZ43" s="22" t="e" cm="1">
        <f t="array" aca="1" ref="AZ43" ca="1">INDIRECT("Trámite"&amp;$B43&amp;"!"&amp;AZ$2)</f>
        <v>#REF!</v>
      </c>
      <c r="BA43" s="22" t="e" cm="1">
        <f t="array" aca="1" ref="BA43" ca="1">INDIRECT("Trámite"&amp;$B43&amp;"!"&amp;BA$2)</f>
        <v>#REF!</v>
      </c>
      <c r="BB43" s="22" t="e" cm="1">
        <f t="array" aca="1" ref="BB43" ca="1">INDIRECT("Trámite"&amp;$B43&amp;"!"&amp;BB$2)</f>
        <v>#REF!</v>
      </c>
      <c r="BC43" s="22" t="e" cm="1">
        <f t="array" aca="1" ref="BC43" ca="1">INDIRECT("Trámite"&amp;$B43&amp;"!"&amp;BC$2)</f>
        <v>#REF!</v>
      </c>
      <c r="BD43" s="22" t="e" cm="1">
        <f t="array" aca="1" ref="BD43" ca="1">INDIRECT("Trámite"&amp;$B43&amp;"!"&amp;BD$2)</f>
        <v>#REF!</v>
      </c>
      <c r="BE43" s="22" t="e" cm="1">
        <f t="array" aca="1" ref="BE43" ca="1">INDIRECT("Trámite"&amp;$B43&amp;"!"&amp;BE$2)</f>
        <v>#REF!</v>
      </c>
      <c r="BF43" s="22" t="e" cm="1">
        <f t="array" aca="1" ref="BF43" ca="1">INDIRECT("Trámite"&amp;$B43&amp;"!"&amp;BF$2)</f>
        <v>#REF!</v>
      </c>
      <c r="BG43" s="22" t="e" cm="1">
        <f t="array" aca="1" ref="BG43" ca="1">INDIRECT("Trámite"&amp;$B43&amp;"!"&amp;BG$2)</f>
        <v>#REF!</v>
      </c>
      <c r="BH43" s="22" t="e" cm="1">
        <f t="array" aca="1" ref="BH43" ca="1">INDIRECT("Trámite"&amp;$B43&amp;"!"&amp;BH$2)</f>
        <v>#REF!</v>
      </c>
      <c r="BI43" s="22" t="e" cm="1">
        <f t="array" aca="1" ref="BI43" ca="1">INDIRECT("Trámite"&amp;$B43&amp;"!"&amp;BI$2)</f>
        <v>#REF!</v>
      </c>
      <c r="BJ43" s="22" t="e" cm="1">
        <f t="array" aca="1" ref="BJ43" ca="1">INDIRECT("Trámite"&amp;$B43&amp;"!"&amp;BJ$2)</f>
        <v>#REF!</v>
      </c>
      <c r="BK43" s="22" t="e" cm="1">
        <f t="array" aca="1" ref="BK43" ca="1">INDIRECT("Trámite"&amp;$B43&amp;"!"&amp;BK$2)</f>
        <v>#REF!</v>
      </c>
      <c r="BL43" s="22" t="e" cm="1">
        <f t="array" aca="1" ref="BL43" ca="1">INDIRECT("Trámite"&amp;$B43&amp;"!"&amp;BL$2)</f>
        <v>#REF!</v>
      </c>
      <c r="BM43" s="22" t="e" cm="1">
        <f t="array" aca="1" ref="BM43" ca="1">INDIRECT("Trámite"&amp;$B43&amp;"!"&amp;BM$2)</f>
        <v>#REF!</v>
      </c>
      <c r="BN43" s="22" t="e" cm="1">
        <f t="array" aca="1" ref="BN43" ca="1">INDIRECT("Trámite"&amp;$B43&amp;"!"&amp;BN$2)</f>
        <v>#REF!</v>
      </c>
      <c r="BO43" s="22" t="e" cm="1">
        <f t="array" aca="1" ref="BO43" ca="1">INDIRECT("Trámite"&amp;$B43&amp;"!"&amp;BO$2)</f>
        <v>#REF!</v>
      </c>
      <c r="BP43" s="22" t="e" cm="1">
        <f t="array" aca="1" ref="BP43" ca="1">INDIRECT("Trámite"&amp;$B43&amp;"!"&amp;BP$2)</f>
        <v>#REF!</v>
      </c>
      <c r="BQ43" s="22" t="e" cm="1">
        <f t="array" aca="1" ref="BQ43" ca="1">INDIRECT("Trámite"&amp;$B43&amp;"!"&amp;BQ$2)</f>
        <v>#REF!</v>
      </c>
      <c r="BR43" s="22" t="e" cm="1">
        <f t="array" aca="1" ref="BR43" ca="1">INDIRECT("Trámite"&amp;$B43&amp;"!"&amp;BR$2)</f>
        <v>#REF!</v>
      </c>
      <c r="BS43" s="22" t="e" cm="1">
        <f t="array" aca="1" ref="BS43" ca="1">INDIRECT("Trámite"&amp;$B43&amp;"!"&amp;BS$2)</f>
        <v>#REF!</v>
      </c>
      <c r="BT43" s="22" t="e" cm="1">
        <f t="array" aca="1" ref="BT43" ca="1">INDIRECT("Trámite"&amp;$B43&amp;"!"&amp;BT$2)</f>
        <v>#REF!</v>
      </c>
      <c r="BU43" s="22" t="e" cm="1">
        <f t="array" aca="1" ref="BU43" ca="1">INDIRECT("Trámite"&amp;$B43&amp;"!"&amp;BU$2)</f>
        <v>#REF!</v>
      </c>
      <c r="BV43" s="22" t="e" cm="1">
        <f t="array" aca="1" ref="BV43" ca="1">INDIRECT("Trámite"&amp;$B43&amp;"!"&amp;BV$2)</f>
        <v>#REF!</v>
      </c>
      <c r="BW43" s="22" t="e" cm="1">
        <f t="array" aca="1" ref="BW43" ca="1">INDIRECT("Trámite"&amp;$B43&amp;"!"&amp;BW$2)</f>
        <v>#REF!</v>
      </c>
      <c r="BX43" s="22" t="e" cm="1">
        <f t="array" aca="1" ref="BX43" ca="1">INDIRECT("Trámite"&amp;$B43&amp;"!"&amp;BX$2)</f>
        <v>#REF!</v>
      </c>
      <c r="BY43" s="22" t="e" cm="1">
        <f t="array" aca="1" ref="BY43" ca="1">INDIRECT("Trámite"&amp;$B43&amp;"!"&amp;BY$2)</f>
        <v>#REF!</v>
      </c>
      <c r="BZ43" s="22" t="e" cm="1">
        <f t="array" aca="1" ref="BZ43" ca="1">INDIRECT("Trámite"&amp;$B43&amp;"!"&amp;BZ$2)</f>
        <v>#REF!</v>
      </c>
      <c r="CA43" s="22" t="e" cm="1">
        <f t="array" aca="1" ref="CA43" ca="1">INDIRECT("Trámite"&amp;$B43&amp;"!"&amp;CA$2)</f>
        <v>#REF!</v>
      </c>
      <c r="CB43" s="22" t="e" cm="1">
        <f t="array" aca="1" ref="CB43" ca="1">INDIRECT("Trámite"&amp;$B43&amp;"!"&amp;CB$2)</f>
        <v>#REF!</v>
      </c>
      <c r="CC43" s="22" t="e" cm="1">
        <f t="array" aca="1" ref="CC43" ca="1">INDIRECT("Trámite"&amp;$B43&amp;"!"&amp;CC$2)</f>
        <v>#REF!</v>
      </c>
      <c r="CD43" s="22" t="e" cm="1">
        <f t="array" aca="1" ref="CD43" ca="1">INDIRECT("Trámite"&amp;$B43&amp;"!"&amp;CD$2)</f>
        <v>#REF!</v>
      </c>
      <c r="CE43" s="22" t="e" cm="1">
        <f t="array" aca="1" ref="CE43" ca="1">INDIRECT("Trámite"&amp;$B43&amp;"!"&amp;CE$2)</f>
        <v>#REF!</v>
      </c>
      <c r="CF43" s="22" t="e" cm="1">
        <f t="array" aca="1" ref="CF43" ca="1">INDIRECT("Trámite"&amp;$B43&amp;"!"&amp;CF$2)</f>
        <v>#REF!</v>
      </c>
      <c r="CG43" s="22" t="e" cm="1">
        <f t="array" aca="1" ref="CG43" ca="1">INDIRECT("Trámite"&amp;$B43&amp;"!"&amp;CG$2)</f>
        <v>#REF!</v>
      </c>
      <c r="CH43" s="22" t="e" cm="1">
        <f t="array" aca="1" ref="CH43" ca="1">INDIRECT("Trámite"&amp;$B43&amp;"!"&amp;CH$2)</f>
        <v>#REF!</v>
      </c>
      <c r="CI43" s="22" t="e" cm="1">
        <f t="array" aca="1" ref="CI43" ca="1">INDIRECT("Trámite"&amp;$B43&amp;"!"&amp;CI$2)</f>
        <v>#REF!</v>
      </c>
      <c r="CJ43" s="22" t="e" cm="1">
        <f t="array" aca="1" ref="CJ43" ca="1">INDIRECT("Trámite"&amp;$B43&amp;"!"&amp;CJ$2)</f>
        <v>#REF!</v>
      </c>
      <c r="CK43" s="22" t="e" cm="1">
        <f t="array" aca="1" ref="CK43" ca="1">INDIRECT("Trámite"&amp;$B43&amp;"!"&amp;CK$2)</f>
        <v>#REF!</v>
      </c>
      <c r="CL43" s="22" t="e" cm="1">
        <f t="array" aca="1" ref="CL43" ca="1">INDIRECT("Trámite"&amp;$B43&amp;"!"&amp;CL$2)</f>
        <v>#REF!</v>
      </c>
      <c r="CM43" s="22" t="e" cm="1">
        <f t="array" aca="1" ref="CM43" ca="1">INDIRECT("Trámite"&amp;$B43&amp;"!"&amp;CM$2)</f>
        <v>#REF!</v>
      </c>
      <c r="CN43" s="22" t="e" cm="1">
        <f t="array" aca="1" ref="CN43" ca="1">INDIRECT("Trámite"&amp;$B43&amp;"!"&amp;CN$2)</f>
        <v>#REF!</v>
      </c>
      <c r="CO43" s="22" t="e" cm="1">
        <f t="array" aca="1" ref="CO43" ca="1">INDIRECT("Trámite"&amp;$B43&amp;"!"&amp;CO$2)</f>
        <v>#REF!</v>
      </c>
      <c r="CP43" s="22" t="e" cm="1">
        <f t="array" aca="1" ref="CP43" ca="1">INDIRECT("Trámite"&amp;$B43&amp;"!"&amp;CP$2)</f>
        <v>#REF!</v>
      </c>
      <c r="CQ43" s="22" t="e" cm="1">
        <f t="array" aca="1" ref="CQ43" ca="1">INDIRECT("Trámite"&amp;$B43&amp;"!"&amp;CQ$2)</f>
        <v>#REF!</v>
      </c>
      <c r="CR43" s="22" t="e" cm="1">
        <f t="array" aca="1" ref="CR43" ca="1">INDIRECT("Trámite"&amp;$B43&amp;"!"&amp;CR$2)</f>
        <v>#REF!</v>
      </c>
      <c r="CS43" s="22" t="e" cm="1">
        <f t="array" aca="1" ref="CS43" ca="1">INDIRECT("Trámite"&amp;$B43&amp;"!"&amp;CS$2)</f>
        <v>#REF!</v>
      </c>
      <c r="CT43" s="22" t="e" cm="1">
        <f t="array" aca="1" ref="CT43" ca="1">INDIRECT("Trámite"&amp;$B43&amp;"!"&amp;CT$2)</f>
        <v>#REF!</v>
      </c>
      <c r="CU43" s="22" t="e" cm="1">
        <f t="array" aca="1" ref="CU43" ca="1">INDIRECT("Trámite"&amp;$B43&amp;"!"&amp;CU$2)</f>
        <v>#REF!</v>
      </c>
      <c r="CV43" s="22" t="e" cm="1">
        <f t="array" aca="1" ref="CV43" ca="1">INDIRECT("Trámite"&amp;$B43&amp;"!"&amp;CV$2)</f>
        <v>#REF!</v>
      </c>
      <c r="CW43" s="22" t="e" cm="1">
        <f t="array" aca="1" ref="CW43" ca="1">INDIRECT("Trámite"&amp;$B43&amp;"!"&amp;CW$2)</f>
        <v>#REF!</v>
      </c>
      <c r="CX43" s="22" t="e" cm="1">
        <f t="array" aca="1" ref="CX43" ca="1">INDIRECT("Trámite"&amp;$B43&amp;"!"&amp;CX$2)</f>
        <v>#REF!</v>
      </c>
      <c r="CY43" s="22" t="e" cm="1">
        <f t="array" aca="1" ref="CY43" ca="1">INDIRECT("Trámite"&amp;$B43&amp;"!"&amp;CY$2)</f>
        <v>#REF!</v>
      </c>
      <c r="CZ43" s="22" t="e" cm="1">
        <f t="array" aca="1" ref="CZ43" ca="1">INDIRECT("Trámite"&amp;$B43&amp;"!"&amp;CZ$2)</f>
        <v>#REF!</v>
      </c>
      <c r="DA43" s="22" t="e" cm="1">
        <f t="array" aca="1" ref="DA43" ca="1">INDIRECT("Trámite"&amp;$B43&amp;"!"&amp;DA$2)</f>
        <v>#REF!</v>
      </c>
      <c r="DB43" s="22" t="e" cm="1">
        <f t="array" aca="1" ref="DB43" ca="1">INDIRECT("Trámite"&amp;$B43&amp;"!"&amp;DB$2)</f>
        <v>#REF!</v>
      </c>
      <c r="DC43" s="22" t="e" cm="1">
        <f t="array" aca="1" ref="DC43" ca="1">INDIRECT("Trámite"&amp;$B43&amp;"!"&amp;DC$2)</f>
        <v>#REF!</v>
      </c>
      <c r="DD43" s="22" t="e" cm="1">
        <f t="array" aca="1" ref="DD43" ca="1">INDIRECT("Trámite"&amp;$B43&amp;"!"&amp;DD$2)</f>
        <v>#REF!</v>
      </c>
      <c r="DE43" s="22" t="e" cm="1">
        <f t="array" aca="1" ref="DE43" ca="1">INDIRECT("Trámite"&amp;$B43&amp;"!"&amp;DE$2)</f>
        <v>#REF!</v>
      </c>
      <c r="DF43" s="22" t="e" cm="1">
        <f t="array" aca="1" ref="DF43" ca="1">INDIRECT("Trámite"&amp;$B43&amp;"!"&amp;DF$2)</f>
        <v>#REF!</v>
      </c>
      <c r="DG43" s="22" t="e" cm="1">
        <f t="array" aca="1" ref="DG43" ca="1">INDIRECT("Trámite"&amp;$B43&amp;"!"&amp;DG$2)</f>
        <v>#REF!</v>
      </c>
      <c r="DH43" s="22" t="e" cm="1">
        <f t="array" aca="1" ref="DH43" ca="1">INDIRECT("Trámite"&amp;$B43&amp;"!"&amp;DH$2)</f>
        <v>#REF!</v>
      </c>
      <c r="DI43" s="22" t="e" cm="1">
        <f t="array" aca="1" ref="DI43" ca="1">INDIRECT("Trámite"&amp;$B43&amp;"!"&amp;DI$2)</f>
        <v>#REF!</v>
      </c>
      <c r="DJ43" s="22" t="e" cm="1">
        <f t="array" aca="1" ref="DJ43" ca="1">INDIRECT("Trámite"&amp;$B43&amp;"!"&amp;DJ$2)</f>
        <v>#REF!</v>
      </c>
      <c r="DK43" s="22" t="e" cm="1">
        <f t="array" aca="1" ref="DK43" ca="1">INDIRECT("Trámite"&amp;$B43&amp;"!"&amp;DK$2)</f>
        <v>#REF!</v>
      </c>
      <c r="DL43" s="22" t="e" cm="1">
        <f t="array" aca="1" ref="DL43" ca="1">INDIRECT("Trámite"&amp;$B43&amp;"!"&amp;DL$2)</f>
        <v>#REF!</v>
      </c>
      <c r="DM43" s="22" t="e" cm="1">
        <f t="array" aca="1" ref="DM43" ca="1">INDIRECT("Trámite"&amp;$B43&amp;"!"&amp;DM$2)</f>
        <v>#REF!</v>
      </c>
      <c r="DN43" s="22" t="e" cm="1">
        <f t="array" aca="1" ref="DN43" ca="1">INDIRECT("Trámite"&amp;$B43&amp;"!"&amp;DN$2)</f>
        <v>#REF!</v>
      </c>
      <c r="DO43" s="22" t="e" cm="1">
        <f t="array" aca="1" ref="DO43" ca="1">INDIRECT("Trámite"&amp;$B43&amp;"!"&amp;DO$2)</f>
        <v>#REF!</v>
      </c>
      <c r="DP43" s="22" t="e" cm="1">
        <f t="array" aca="1" ref="DP43" ca="1">INDIRECT("Trámite"&amp;$B43&amp;"!"&amp;DP$2)</f>
        <v>#REF!</v>
      </c>
      <c r="DQ43" s="22" t="e" cm="1">
        <f t="array" aca="1" ref="DQ43" ca="1">INDIRECT("Trámite"&amp;$B43&amp;"!"&amp;DQ$2)</f>
        <v>#REF!</v>
      </c>
      <c r="DR43" s="22" t="e" cm="1">
        <f t="array" aca="1" ref="DR43" ca="1">INDIRECT("Trámite"&amp;$B43&amp;"!"&amp;DR$2)</f>
        <v>#REF!</v>
      </c>
      <c r="DS43" s="22" t="e" cm="1">
        <f t="array" aca="1" ref="DS43" ca="1">INDIRECT("Trámite"&amp;$B43&amp;"!"&amp;DS$2)</f>
        <v>#REF!</v>
      </c>
      <c r="DT43" s="22" t="e" cm="1">
        <f t="array" aca="1" ref="DT43" ca="1">INDIRECT("Trámite"&amp;$B43&amp;"!"&amp;DT$2)</f>
        <v>#REF!</v>
      </c>
      <c r="DU43" s="22" t="e" cm="1">
        <f t="array" aca="1" ref="DU43" ca="1">INDIRECT("Trámite"&amp;$B43&amp;"!"&amp;DU$2)</f>
        <v>#REF!</v>
      </c>
      <c r="DV43" s="22" t="e" cm="1">
        <f t="array" aca="1" ref="DV43" ca="1">INDIRECT("Trámite"&amp;$B43&amp;"!"&amp;DV$2)</f>
        <v>#REF!</v>
      </c>
      <c r="DW43" s="22" t="e" cm="1">
        <f t="array" aca="1" ref="DW43" ca="1">INDIRECT("Trámite"&amp;$B43&amp;"!"&amp;DW$2)</f>
        <v>#REF!</v>
      </c>
      <c r="DX43" s="22" t="e" cm="1">
        <f t="array" aca="1" ref="DX43" ca="1">INDIRECT("Trámite"&amp;$B43&amp;"!"&amp;DX$2)</f>
        <v>#REF!</v>
      </c>
      <c r="DY43" s="22" t="e" cm="1">
        <f t="array" aca="1" ref="DY43" ca="1">INDIRECT("Trámite"&amp;$B43&amp;"!"&amp;DY$2)</f>
        <v>#REF!</v>
      </c>
      <c r="DZ43" s="22" t="e" cm="1">
        <f t="array" aca="1" ref="DZ43" ca="1">INDIRECT("Trámite"&amp;$B43&amp;"!"&amp;DZ$2)</f>
        <v>#REF!</v>
      </c>
      <c r="EA43" s="22" t="e" cm="1">
        <f t="array" aca="1" ref="EA43" ca="1">INDIRECT("Trámite"&amp;$B43&amp;"!"&amp;EA$2)</f>
        <v>#REF!</v>
      </c>
    </row>
    <row r="44" spans="2:131" x14ac:dyDescent="0.25">
      <c r="B44" s="21">
        <v>41</v>
      </c>
      <c r="C44" s="22" t="e" cm="1">
        <f t="array" aca="1" ref="C44" ca="1">INDIRECT("Trámite"&amp;$B44&amp;"!"&amp;C$2)</f>
        <v>#REF!</v>
      </c>
      <c r="D44" s="22" t="e" cm="1">
        <f t="array" aca="1" ref="D44" ca="1">INDIRECT("Trámite"&amp;$B44&amp;"!"&amp;D$2)</f>
        <v>#REF!</v>
      </c>
      <c r="E44" s="22" t="e" cm="1">
        <f t="array" aca="1" ref="E44" ca="1">INDIRECT("Trámite"&amp;$B44&amp;"!"&amp;E$2)</f>
        <v>#REF!</v>
      </c>
      <c r="F44" s="22" t="e" cm="1">
        <f t="array" aca="1" ref="F44" ca="1">INDIRECT("Trámite"&amp;$B44&amp;"!"&amp;F$2)</f>
        <v>#REF!</v>
      </c>
      <c r="G44" s="22" t="e" cm="1">
        <f t="array" aca="1" ref="G44" ca="1">INDIRECT("Trámite"&amp;$B44&amp;"!"&amp;G$2)</f>
        <v>#REF!</v>
      </c>
      <c r="H44" s="22" t="e" cm="1">
        <f t="array" aca="1" ref="H44" ca="1">INDIRECT("Trámite"&amp;$B44&amp;"!"&amp;H$2)</f>
        <v>#REF!</v>
      </c>
      <c r="I44" s="22" t="e" cm="1">
        <f t="array" aca="1" ref="I44" ca="1">INDIRECT("Trámite"&amp;$B44&amp;"!"&amp;I$2)</f>
        <v>#REF!</v>
      </c>
      <c r="J44" s="22" t="e" cm="1">
        <f t="array" aca="1" ref="J44" ca="1">INDIRECT("Trámite"&amp;$B44&amp;"!"&amp;J$2)</f>
        <v>#REF!</v>
      </c>
      <c r="K44" s="22" t="e" cm="1">
        <f t="array" aca="1" ref="K44" ca="1">INDIRECT("Trámite"&amp;$B44&amp;"!"&amp;K$2)</f>
        <v>#REF!</v>
      </c>
      <c r="L44" s="22" t="e" cm="1">
        <f t="array" aca="1" ref="L44" ca="1">INDIRECT("Trámite"&amp;$B44&amp;"!"&amp;L$2)</f>
        <v>#REF!</v>
      </c>
      <c r="M44" s="22" t="e" cm="1">
        <f t="array" aca="1" ref="M44" ca="1">INDIRECT("Trámite"&amp;$B44&amp;"!"&amp;M$2)</f>
        <v>#REF!</v>
      </c>
      <c r="N44" s="22" t="e" cm="1">
        <f t="array" aca="1" ref="N44" ca="1">INDIRECT("Trámite"&amp;$B44&amp;"!"&amp;N$2)</f>
        <v>#REF!</v>
      </c>
      <c r="O44" s="22" t="e" cm="1">
        <f t="array" aca="1" ref="O44" ca="1">INDIRECT("Trámite"&amp;$B44&amp;"!"&amp;O$2)</f>
        <v>#REF!</v>
      </c>
      <c r="P44" s="22" t="e" cm="1">
        <f t="array" aca="1" ref="P44" ca="1">INDIRECT("Trámite"&amp;$B44&amp;"!"&amp;P$2)</f>
        <v>#REF!</v>
      </c>
      <c r="Q44" s="22" t="e" cm="1">
        <f t="array" aca="1" ref="Q44" ca="1">INDIRECT("Trámite"&amp;$B44&amp;"!"&amp;Q$2)</f>
        <v>#REF!</v>
      </c>
      <c r="R44" s="22" t="e" cm="1">
        <f t="array" aca="1" ref="R44" ca="1">INDIRECT("Trámite"&amp;$B44&amp;"!"&amp;R$2)</f>
        <v>#REF!</v>
      </c>
      <c r="S44" s="22" t="e" cm="1">
        <f t="array" aca="1" ref="S44" ca="1">INDIRECT("Trámite"&amp;$B44&amp;"!"&amp;S$2)</f>
        <v>#REF!</v>
      </c>
      <c r="T44" s="22" t="e" cm="1">
        <f t="array" aca="1" ref="T44" ca="1">INDIRECT("Trámite"&amp;$B44&amp;"!"&amp;T$2)</f>
        <v>#REF!</v>
      </c>
      <c r="U44" s="22" t="e" cm="1">
        <f t="array" aca="1" ref="U44" ca="1">INDIRECT("Trámite"&amp;$B44&amp;"!"&amp;U$2)</f>
        <v>#REF!</v>
      </c>
      <c r="V44" s="22" t="e" cm="1">
        <f t="array" aca="1" ref="V44" ca="1">INDIRECT("Trámite"&amp;$B44&amp;"!"&amp;V$2)</f>
        <v>#REF!</v>
      </c>
      <c r="W44" s="22" t="e" cm="1">
        <f t="array" aca="1" ref="W44" ca="1">INDIRECT("Trámite"&amp;$B44&amp;"!"&amp;W$2)</f>
        <v>#REF!</v>
      </c>
      <c r="X44" s="22" t="e" cm="1">
        <f t="array" aca="1" ref="X44" ca="1">INDIRECT("Trámite"&amp;$B44&amp;"!"&amp;X$2)</f>
        <v>#REF!</v>
      </c>
      <c r="Y44" s="22" t="e" cm="1">
        <f t="array" aca="1" ref="Y44" ca="1">INDIRECT("Trámite"&amp;$B44&amp;"!"&amp;Y$2)</f>
        <v>#REF!</v>
      </c>
      <c r="Z44" s="22" t="e" cm="1">
        <f t="array" aca="1" ref="Z44" ca="1">INDIRECT("Trámite"&amp;$B44&amp;"!"&amp;Z$2)</f>
        <v>#REF!</v>
      </c>
      <c r="AA44" s="22" t="e" cm="1">
        <f t="array" aca="1" ref="AA44" ca="1">INDIRECT("Trámite"&amp;$B44&amp;"!"&amp;AA$2)</f>
        <v>#REF!</v>
      </c>
      <c r="AB44" s="22" t="e" cm="1">
        <f t="array" aca="1" ref="AB44" ca="1">INDIRECT("Trámite"&amp;$B44&amp;"!"&amp;AB$2)</f>
        <v>#REF!</v>
      </c>
      <c r="AC44" s="22" t="e" cm="1">
        <f t="array" aca="1" ref="AC44" ca="1">INDIRECT("Trámite"&amp;$B44&amp;"!"&amp;AC$2)</f>
        <v>#REF!</v>
      </c>
      <c r="AD44" s="22" t="e" cm="1">
        <f t="array" aca="1" ref="AD44" ca="1">INDIRECT("Trámite"&amp;$B44&amp;"!"&amp;AD$2)</f>
        <v>#REF!</v>
      </c>
      <c r="AE44" s="22" t="e" cm="1">
        <f t="array" aca="1" ref="AE44" ca="1">INDIRECT("Trámite"&amp;$B44&amp;"!"&amp;AE$2)</f>
        <v>#REF!</v>
      </c>
      <c r="AF44" s="22" t="e" cm="1">
        <f t="array" aca="1" ref="AF44" ca="1">INDIRECT("Trámite"&amp;$B44&amp;"!"&amp;AF$2)</f>
        <v>#REF!</v>
      </c>
      <c r="AG44" s="22" t="e" cm="1">
        <f t="array" aca="1" ref="AG44" ca="1">INDIRECT("Trámite"&amp;$B44&amp;"!"&amp;AG$2)</f>
        <v>#REF!</v>
      </c>
      <c r="AH44" s="22" t="e" cm="1">
        <f t="array" aca="1" ref="AH44" ca="1">INDIRECT("Trámite"&amp;$B44&amp;"!"&amp;AH$2)</f>
        <v>#REF!</v>
      </c>
      <c r="AI44" s="22" t="e" cm="1">
        <f t="array" aca="1" ref="AI44" ca="1">INDIRECT("Trámite"&amp;$B44&amp;"!"&amp;AI$2)</f>
        <v>#REF!</v>
      </c>
      <c r="AJ44" s="22" t="e" cm="1">
        <f t="array" aca="1" ref="AJ44" ca="1">INDIRECT("Trámite"&amp;$B44&amp;"!"&amp;AJ$2)</f>
        <v>#REF!</v>
      </c>
      <c r="AK44" s="22" t="e" cm="1">
        <f t="array" aca="1" ref="AK44" ca="1">INDIRECT("Trámite"&amp;$B44&amp;"!"&amp;AK$2)</f>
        <v>#REF!</v>
      </c>
      <c r="AL44" s="22" t="e" cm="1">
        <f t="array" aca="1" ref="AL44" ca="1">INDIRECT("Trámite"&amp;$B44&amp;"!"&amp;AL$2)</f>
        <v>#REF!</v>
      </c>
      <c r="AM44" s="22" t="e" cm="1">
        <f t="array" aca="1" ref="AM44" ca="1">INDIRECT("Trámite"&amp;$B44&amp;"!"&amp;AM$2)</f>
        <v>#REF!</v>
      </c>
      <c r="AN44" s="22" t="e" cm="1">
        <f t="array" aca="1" ref="AN44" ca="1">INDIRECT("Trámite"&amp;$B44&amp;"!"&amp;AN$2)</f>
        <v>#REF!</v>
      </c>
      <c r="AO44" s="22" t="e" cm="1">
        <f t="array" aca="1" ref="AO44" ca="1">INDIRECT("Trámite"&amp;$B44&amp;"!"&amp;AO$2)</f>
        <v>#REF!</v>
      </c>
      <c r="AP44" s="22" t="e" cm="1">
        <f t="array" aca="1" ref="AP44" ca="1">INDIRECT("Trámite"&amp;$B44&amp;"!"&amp;AP$2)</f>
        <v>#REF!</v>
      </c>
      <c r="AQ44" s="22" t="e" cm="1">
        <f t="array" aca="1" ref="AQ44" ca="1">INDIRECT("Trámite"&amp;$B44&amp;"!"&amp;AQ$2)</f>
        <v>#REF!</v>
      </c>
      <c r="AR44" s="22" t="e" cm="1">
        <f t="array" aca="1" ref="AR44" ca="1">INDIRECT("Trámite"&amp;$B44&amp;"!"&amp;AR$2)</f>
        <v>#REF!</v>
      </c>
      <c r="AS44" s="22" t="e" cm="1">
        <f t="array" aca="1" ref="AS44" ca="1">INDIRECT("Trámite"&amp;$B44&amp;"!"&amp;AS$2)</f>
        <v>#REF!</v>
      </c>
      <c r="AT44" s="22" t="e" cm="1">
        <f t="array" aca="1" ref="AT44" ca="1">INDIRECT("Trámite"&amp;$B44&amp;"!"&amp;AT$2)</f>
        <v>#REF!</v>
      </c>
      <c r="AU44" s="22" t="e" cm="1">
        <f t="array" aca="1" ref="AU44" ca="1">INDIRECT("Trámite"&amp;$B44&amp;"!"&amp;AU$2)</f>
        <v>#REF!</v>
      </c>
      <c r="AV44" s="22" t="e" cm="1">
        <f t="array" aca="1" ref="AV44" ca="1">INDIRECT("Trámite"&amp;$B44&amp;"!"&amp;AV$2)</f>
        <v>#REF!</v>
      </c>
      <c r="AW44" s="22" t="e" cm="1">
        <f t="array" aca="1" ref="AW44" ca="1">INDIRECT("Trámite"&amp;$B44&amp;"!"&amp;AW$2)</f>
        <v>#REF!</v>
      </c>
      <c r="AX44" s="22" t="e" cm="1">
        <f t="array" aca="1" ref="AX44" ca="1">INDIRECT("Trámite"&amp;$B44&amp;"!"&amp;AX$2)</f>
        <v>#REF!</v>
      </c>
      <c r="AY44" s="22" t="e" cm="1">
        <f t="array" aca="1" ref="AY44" ca="1">INDIRECT("Trámite"&amp;$B44&amp;"!"&amp;AY$2)</f>
        <v>#REF!</v>
      </c>
      <c r="AZ44" s="22" t="e" cm="1">
        <f t="array" aca="1" ref="AZ44" ca="1">INDIRECT("Trámite"&amp;$B44&amp;"!"&amp;AZ$2)</f>
        <v>#REF!</v>
      </c>
      <c r="BA44" s="22" t="e" cm="1">
        <f t="array" aca="1" ref="BA44" ca="1">INDIRECT("Trámite"&amp;$B44&amp;"!"&amp;BA$2)</f>
        <v>#REF!</v>
      </c>
      <c r="BB44" s="22" t="e" cm="1">
        <f t="array" aca="1" ref="BB44" ca="1">INDIRECT("Trámite"&amp;$B44&amp;"!"&amp;BB$2)</f>
        <v>#REF!</v>
      </c>
      <c r="BC44" s="22" t="e" cm="1">
        <f t="array" aca="1" ref="BC44" ca="1">INDIRECT("Trámite"&amp;$B44&amp;"!"&amp;BC$2)</f>
        <v>#REF!</v>
      </c>
      <c r="BD44" s="22" t="e" cm="1">
        <f t="array" aca="1" ref="BD44" ca="1">INDIRECT("Trámite"&amp;$B44&amp;"!"&amp;BD$2)</f>
        <v>#REF!</v>
      </c>
      <c r="BE44" s="22" t="e" cm="1">
        <f t="array" aca="1" ref="BE44" ca="1">INDIRECT("Trámite"&amp;$B44&amp;"!"&amp;BE$2)</f>
        <v>#REF!</v>
      </c>
      <c r="BF44" s="22" t="e" cm="1">
        <f t="array" aca="1" ref="BF44" ca="1">INDIRECT("Trámite"&amp;$B44&amp;"!"&amp;BF$2)</f>
        <v>#REF!</v>
      </c>
      <c r="BG44" s="22" t="e" cm="1">
        <f t="array" aca="1" ref="BG44" ca="1">INDIRECT("Trámite"&amp;$B44&amp;"!"&amp;BG$2)</f>
        <v>#REF!</v>
      </c>
      <c r="BH44" s="22" t="e" cm="1">
        <f t="array" aca="1" ref="BH44" ca="1">INDIRECT("Trámite"&amp;$B44&amp;"!"&amp;BH$2)</f>
        <v>#REF!</v>
      </c>
      <c r="BI44" s="22" t="e" cm="1">
        <f t="array" aca="1" ref="BI44" ca="1">INDIRECT("Trámite"&amp;$B44&amp;"!"&amp;BI$2)</f>
        <v>#REF!</v>
      </c>
      <c r="BJ44" s="22" t="e" cm="1">
        <f t="array" aca="1" ref="BJ44" ca="1">INDIRECT("Trámite"&amp;$B44&amp;"!"&amp;BJ$2)</f>
        <v>#REF!</v>
      </c>
      <c r="BK44" s="22" t="e" cm="1">
        <f t="array" aca="1" ref="BK44" ca="1">INDIRECT("Trámite"&amp;$B44&amp;"!"&amp;BK$2)</f>
        <v>#REF!</v>
      </c>
      <c r="BL44" s="22" t="e" cm="1">
        <f t="array" aca="1" ref="BL44" ca="1">INDIRECT("Trámite"&amp;$B44&amp;"!"&amp;BL$2)</f>
        <v>#REF!</v>
      </c>
      <c r="BM44" s="22" t="e" cm="1">
        <f t="array" aca="1" ref="BM44" ca="1">INDIRECT("Trámite"&amp;$B44&amp;"!"&amp;BM$2)</f>
        <v>#REF!</v>
      </c>
      <c r="BN44" s="22" t="e" cm="1">
        <f t="array" aca="1" ref="BN44" ca="1">INDIRECT("Trámite"&amp;$B44&amp;"!"&amp;BN$2)</f>
        <v>#REF!</v>
      </c>
      <c r="BO44" s="22" t="e" cm="1">
        <f t="array" aca="1" ref="BO44" ca="1">INDIRECT("Trámite"&amp;$B44&amp;"!"&amp;BO$2)</f>
        <v>#REF!</v>
      </c>
      <c r="BP44" s="22" t="e" cm="1">
        <f t="array" aca="1" ref="BP44" ca="1">INDIRECT("Trámite"&amp;$B44&amp;"!"&amp;BP$2)</f>
        <v>#REF!</v>
      </c>
      <c r="BQ44" s="22" t="e" cm="1">
        <f t="array" aca="1" ref="BQ44" ca="1">INDIRECT("Trámite"&amp;$B44&amp;"!"&amp;BQ$2)</f>
        <v>#REF!</v>
      </c>
      <c r="BR44" s="22" t="e" cm="1">
        <f t="array" aca="1" ref="BR44" ca="1">INDIRECT("Trámite"&amp;$B44&amp;"!"&amp;BR$2)</f>
        <v>#REF!</v>
      </c>
      <c r="BS44" s="22" t="e" cm="1">
        <f t="array" aca="1" ref="BS44" ca="1">INDIRECT("Trámite"&amp;$B44&amp;"!"&amp;BS$2)</f>
        <v>#REF!</v>
      </c>
      <c r="BT44" s="22" t="e" cm="1">
        <f t="array" aca="1" ref="BT44" ca="1">INDIRECT("Trámite"&amp;$B44&amp;"!"&amp;BT$2)</f>
        <v>#REF!</v>
      </c>
      <c r="BU44" s="22" t="e" cm="1">
        <f t="array" aca="1" ref="BU44" ca="1">INDIRECT("Trámite"&amp;$B44&amp;"!"&amp;BU$2)</f>
        <v>#REF!</v>
      </c>
      <c r="BV44" s="22" t="e" cm="1">
        <f t="array" aca="1" ref="BV44" ca="1">INDIRECT("Trámite"&amp;$B44&amp;"!"&amp;BV$2)</f>
        <v>#REF!</v>
      </c>
      <c r="BW44" s="22" t="e" cm="1">
        <f t="array" aca="1" ref="BW44" ca="1">INDIRECT("Trámite"&amp;$B44&amp;"!"&amp;BW$2)</f>
        <v>#REF!</v>
      </c>
      <c r="BX44" s="22" t="e" cm="1">
        <f t="array" aca="1" ref="BX44" ca="1">INDIRECT("Trámite"&amp;$B44&amp;"!"&amp;BX$2)</f>
        <v>#REF!</v>
      </c>
      <c r="BY44" s="22" t="e" cm="1">
        <f t="array" aca="1" ref="BY44" ca="1">INDIRECT("Trámite"&amp;$B44&amp;"!"&amp;BY$2)</f>
        <v>#REF!</v>
      </c>
      <c r="BZ44" s="22" t="e" cm="1">
        <f t="array" aca="1" ref="BZ44" ca="1">INDIRECT("Trámite"&amp;$B44&amp;"!"&amp;BZ$2)</f>
        <v>#REF!</v>
      </c>
      <c r="CA44" s="22" t="e" cm="1">
        <f t="array" aca="1" ref="CA44" ca="1">INDIRECT("Trámite"&amp;$B44&amp;"!"&amp;CA$2)</f>
        <v>#REF!</v>
      </c>
      <c r="CB44" s="22" t="e" cm="1">
        <f t="array" aca="1" ref="CB44" ca="1">INDIRECT("Trámite"&amp;$B44&amp;"!"&amp;CB$2)</f>
        <v>#REF!</v>
      </c>
      <c r="CC44" s="22" t="e" cm="1">
        <f t="array" aca="1" ref="CC44" ca="1">INDIRECT("Trámite"&amp;$B44&amp;"!"&amp;CC$2)</f>
        <v>#REF!</v>
      </c>
      <c r="CD44" s="22" t="e" cm="1">
        <f t="array" aca="1" ref="CD44" ca="1">INDIRECT("Trámite"&amp;$B44&amp;"!"&amp;CD$2)</f>
        <v>#REF!</v>
      </c>
      <c r="CE44" s="22" t="e" cm="1">
        <f t="array" aca="1" ref="CE44" ca="1">INDIRECT("Trámite"&amp;$B44&amp;"!"&amp;CE$2)</f>
        <v>#REF!</v>
      </c>
      <c r="CF44" s="22" t="e" cm="1">
        <f t="array" aca="1" ref="CF44" ca="1">INDIRECT("Trámite"&amp;$B44&amp;"!"&amp;CF$2)</f>
        <v>#REF!</v>
      </c>
      <c r="CG44" s="22" t="e" cm="1">
        <f t="array" aca="1" ref="CG44" ca="1">INDIRECT("Trámite"&amp;$B44&amp;"!"&amp;CG$2)</f>
        <v>#REF!</v>
      </c>
      <c r="CH44" s="22" t="e" cm="1">
        <f t="array" aca="1" ref="CH44" ca="1">INDIRECT("Trámite"&amp;$B44&amp;"!"&amp;CH$2)</f>
        <v>#REF!</v>
      </c>
      <c r="CI44" s="22" t="e" cm="1">
        <f t="array" aca="1" ref="CI44" ca="1">INDIRECT("Trámite"&amp;$B44&amp;"!"&amp;CI$2)</f>
        <v>#REF!</v>
      </c>
      <c r="CJ44" s="22" t="e" cm="1">
        <f t="array" aca="1" ref="CJ44" ca="1">INDIRECT("Trámite"&amp;$B44&amp;"!"&amp;CJ$2)</f>
        <v>#REF!</v>
      </c>
      <c r="CK44" s="22" t="e" cm="1">
        <f t="array" aca="1" ref="CK44" ca="1">INDIRECT("Trámite"&amp;$B44&amp;"!"&amp;CK$2)</f>
        <v>#REF!</v>
      </c>
      <c r="CL44" s="22" t="e" cm="1">
        <f t="array" aca="1" ref="CL44" ca="1">INDIRECT("Trámite"&amp;$B44&amp;"!"&amp;CL$2)</f>
        <v>#REF!</v>
      </c>
      <c r="CM44" s="22" t="e" cm="1">
        <f t="array" aca="1" ref="CM44" ca="1">INDIRECT("Trámite"&amp;$B44&amp;"!"&amp;CM$2)</f>
        <v>#REF!</v>
      </c>
      <c r="CN44" s="22" t="e" cm="1">
        <f t="array" aca="1" ref="CN44" ca="1">INDIRECT("Trámite"&amp;$B44&amp;"!"&amp;CN$2)</f>
        <v>#REF!</v>
      </c>
      <c r="CO44" s="22" t="e" cm="1">
        <f t="array" aca="1" ref="CO44" ca="1">INDIRECT("Trámite"&amp;$B44&amp;"!"&amp;CO$2)</f>
        <v>#REF!</v>
      </c>
      <c r="CP44" s="22" t="e" cm="1">
        <f t="array" aca="1" ref="CP44" ca="1">INDIRECT("Trámite"&amp;$B44&amp;"!"&amp;CP$2)</f>
        <v>#REF!</v>
      </c>
      <c r="CQ44" s="22" t="e" cm="1">
        <f t="array" aca="1" ref="CQ44" ca="1">INDIRECT("Trámite"&amp;$B44&amp;"!"&amp;CQ$2)</f>
        <v>#REF!</v>
      </c>
      <c r="CR44" s="22" t="e" cm="1">
        <f t="array" aca="1" ref="CR44" ca="1">INDIRECT("Trámite"&amp;$B44&amp;"!"&amp;CR$2)</f>
        <v>#REF!</v>
      </c>
      <c r="CS44" s="22" t="e" cm="1">
        <f t="array" aca="1" ref="CS44" ca="1">INDIRECT("Trámite"&amp;$B44&amp;"!"&amp;CS$2)</f>
        <v>#REF!</v>
      </c>
      <c r="CT44" s="22" t="e" cm="1">
        <f t="array" aca="1" ref="CT44" ca="1">INDIRECT("Trámite"&amp;$B44&amp;"!"&amp;CT$2)</f>
        <v>#REF!</v>
      </c>
      <c r="CU44" s="22" t="e" cm="1">
        <f t="array" aca="1" ref="CU44" ca="1">INDIRECT("Trámite"&amp;$B44&amp;"!"&amp;CU$2)</f>
        <v>#REF!</v>
      </c>
      <c r="CV44" s="22" t="e" cm="1">
        <f t="array" aca="1" ref="CV44" ca="1">INDIRECT("Trámite"&amp;$B44&amp;"!"&amp;CV$2)</f>
        <v>#REF!</v>
      </c>
      <c r="CW44" s="22" t="e" cm="1">
        <f t="array" aca="1" ref="CW44" ca="1">INDIRECT("Trámite"&amp;$B44&amp;"!"&amp;CW$2)</f>
        <v>#REF!</v>
      </c>
      <c r="CX44" s="22" t="e" cm="1">
        <f t="array" aca="1" ref="CX44" ca="1">INDIRECT("Trámite"&amp;$B44&amp;"!"&amp;CX$2)</f>
        <v>#REF!</v>
      </c>
      <c r="CY44" s="22" t="e" cm="1">
        <f t="array" aca="1" ref="CY44" ca="1">INDIRECT("Trámite"&amp;$B44&amp;"!"&amp;CY$2)</f>
        <v>#REF!</v>
      </c>
      <c r="CZ44" s="22" t="e" cm="1">
        <f t="array" aca="1" ref="CZ44" ca="1">INDIRECT("Trámite"&amp;$B44&amp;"!"&amp;CZ$2)</f>
        <v>#REF!</v>
      </c>
      <c r="DA44" s="22" t="e" cm="1">
        <f t="array" aca="1" ref="DA44" ca="1">INDIRECT("Trámite"&amp;$B44&amp;"!"&amp;DA$2)</f>
        <v>#REF!</v>
      </c>
      <c r="DB44" s="22" t="e" cm="1">
        <f t="array" aca="1" ref="DB44" ca="1">INDIRECT("Trámite"&amp;$B44&amp;"!"&amp;DB$2)</f>
        <v>#REF!</v>
      </c>
      <c r="DC44" s="22" t="e" cm="1">
        <f t="array" aca="1" ref="DC44" ca="1">INDIRECT("Trámite"&amp;$B44&amp;"!"&amp;DC$2)</f>
        <v>#REF!</v>
      </c>
      <c r="DD44" s="22" t="e" cm="1">
        <f t="array" aca="1" ref="DD44" ca="1">INDIRECT("Trámite"&amp;$B44&amp;"!"&amp;DD$2)</f>
        <v>#REF!</v>
      </c>
      <c r="DE44" s="22" t="e" cm="1">
        <f t="array" aca="1" ref="DE44" ca="1">INDIRECT("Trámite"&amp;$B44&amp;"!"&amp;DE$2)</f>
        <v>#REF!</v>
      </c>
      <c r="DF44" s="22" t="e" cm="1">
        <f t="array" aca="1" ref="DF44" ca="1">INDIRECT("Trámite"&amp;$B44&amp;"!"&amp;DF$2)</f>
        <v>#REF!</v>
      </c>
      <c r="DG44" s="22" t="e" cm="1">
        <f t="array" aca="1" ref="DG44" ca="1">INDIRECT("Trámite"&amp;$B44&amp;"!"&amp;DG$2)</f>
        <v>#REF!</v>
      </c>
      <c r="DH44" s="22" t="e" cm="1">
        <f t="array" aca="1" ref="DH44" ca="1">INDIRECT("Trámite"&amp;$B44&amp;"!"&amp;DH$2)</f>
        <v>#REF!</v>
      </c>
      <c r="DI44" s="22" t="e" cm="1">
        <f t="array" aca="1" ref="DI44" ca="1">INDIRECT("Trámite"&amp;$B44&amp;"!"&amp;DI$2)</f>
        <v>#REF!</v>
      </c>
      <c r="DJ44" s="22" t="e" cm="1">
        <f t="array" aca="1" ref="DJ44" ca="1">INDIRECT("Trámite"&amp;$B44&amp;"!"&amp;DJ$2)</f>
        <v>#REF!</v>
      </c>
      <c r="DK44" s="22" t="e" cm="1">
        <f t="array" aca="1" ref="DK44" ca="1">INDIRECT("Trámite"&amp;$B44&amp;"!"&amp;DK$2)</f>
        <v>#REF!</v>
      </c>
      <c r="DL44" s="22" t="e" cm="1">
        <f t="array" aca="1" ref="DL44" ca="1">INDIRECT("Trámite"&amp;$B44&amp;"!"&amp;DL$2)</f>
        <v>#REF!</v>
      </c>
      <c r="DM44" s="22" t="e" cm="1">
        <f t="array" aca="1" ref="DM44" ca="1">INDIRECT("Trámite"&amp;$B44&amp;"!"&amp;DM$2)</f>
        <v>#REF!</v>
      </c>
      <c r="DN44" s="22" t="e" cm="1">
        <f t="array" aca="1" ref="DN44" ca="1">INDIRECT("Trámite"&amp;$B44&amp;"!"&amp;DN$2)</f>
        <v>#REF!</v>
      </c>
      <c r="DO44" s="22" t="e" cm="1">
        <f t="array" aca="1" ref="DO44" ca="1">INDIRECT("Trámite"&amp;$B44&amp;"!"&amp;DO$2)</f>
        <v>#REF!</v>
      </c>
      <c r="DP44" s="22" t="e" cm="1">
        <f t="array" aca="1" ref="DP44" ca="1">INDIRECT("Trámite"&amp;$B44&amp;"!"&amp;DP$2)</f>
        <v>#REF!</v>
      </c>
      <c r="DQ44" s="22" t="e" cm="1">
        <f t="array" aca="1" ref="DQ44" ca="1">INDIRECT("Trámite"&amp;$B44&amp;"!"&amp;DQ$2)</f>
        <v>#REF!</v>
      </c>
      <c r="DR44" s="22" t="e" cm="1">
        <f t="array" aca="1" ref="DR44" ca="1">INDIRECT("Trámite"&amp;$B44&amp;"!"&amp;DR$2)</f>
        <v>#REF!</v>
      </c>
      <c r="DS44" s="22" t="e" cm="1">
        <f t="array" aca="1" ref="DS44" ca="1">INDIRECT("Trámite"&amp;$B44&amp;"!"&amp;DS$2)</f>
        <v>#REF!</v>
      </c>
      <c r="DT44" s="22" t="e" cm="1">
        <f t="array" aca="1" ref="DT44" ca="1">INDIRECT("Trámite"&amp;$B44&amp;"!"&amp;DT$2)</f>
        <v>#REF!</v>
      </c>
      <c r="DU44" s="22" t="e" cm="1">
        <f t="array" aca="1" ref="DU44" ca="1">INDIRECT("Trámite"&amp;$B44&amp;"!"&amp;DU$2)</f>
        <v>#REF!</v>
      </c>
      <c r="DV44" s="22" t="e" cm="1">
        <f t="array" aca="1" ref="DV44" ca="1">INDIRECT("Trámite"&amp;$B44&amp;"!"&amp;DV$2)</f>
        <v>#REF!</v>
      </c>
      <c r="DW44" s="22" t="e" cm="1">
        <f t="array" aca="1" ref="DW44" ca="1">INDIRECT("Trámite"&amp;$B44&amp;"!"&amp;DW$2)</f>
        <v>#REF!</v>
      </c>
      <c r="DX44" s="22" t="e" cm="1">
        <f t="array" aca="1" ref="DX44" ca="1">INDIRECT("Trámite"&amp;$B44&amp;"!"&amp;DX$2)</f>
        <v>#REF!</v>
      </c>
      <c r="DY44" s="22" t="e" cm="1">
        <f t="array" aca="1" ref="DY44" ca="1">INDIRECT("Trámite"&amp;$B44&amp;"!"&amp;DY$2)</f>
        <v>#REF!</v>
      </c>
      <c r="DZ44" s="22" t="e" cm="1">
        <f t="array" aca="1" ref="DZ44" ca="1">INDIRECT("Trámite"&amp;$B44&amp;"!"&amp;DZ$2)</f>
        <v>#REF!</v>
      </c>
      <c r="EA44" s="22" t="e" cm="1">
        <f t="array" aca="1" ref="EA44" ca="1">INDIRECT("Trámite"&amp;$B44&amp;"!"&amp;EA$2)</f>
        <v>#REF!</v>
      </c>
    </row>
    <row r="45" spans="2:131" x14ac:dyDescent="0.25">
      <c r="B45" s="21">
        <v>42</v>
      </c>
      <c r="C45" s="22" t="e" cm="1">
        <f t="array" aca="1" ref="C45" ca="1">INDIRECT("Trámite"&amp;$B45&amp;"!"&amp;C$2)</f>
        <v>#REF!</v>
      </c>
      <c r="D45" s="22" t="e" cm="1">
        <f t="array" aca="1" ref="D45" ca="1">INDIRECT("Trámite"&amp;$B45&amp;"!"&amp;D$2)</f>
        <v>#REF!</v>
      </c>
      <c r="E45" s="22" t="e" cm="1">
        <f t="array" aca="1" ref="E45" ca="1">INDIRECT("Trámite"&amp;$B45&amp;"!"&amp;E$2)</f>
        <v>#REF!</v>
      </c>
      <c r="F45" s="22" t="e" cm="1">
        <f t="array" aca="1" ref="F45" ca="1">INDIRECT("Trámite"&amp;$B45&amp;"!"&amp;F$2)</f>
        <v>#REF!</v>
      </c>
      <c r="G45" s="22" t="e" cm="1">
        <f t="array" aca="1" ref="G45" ca="1">INDIRECT("Trámite"&amp;$B45&amp;"!"&amp;G$2)</f>
        <v>#REF!</v>
      </c>
      <c r="H45" s="22" t="e" cm="1">
        <f t="array" aca="1" ref="H45" ca="1">INDIRECT("Trámite"&amp;$B45&amp;"!"&amp;H$2)</f>
        <v>#REF!</v>
      </c>
      <c r="I45" s="22" t="e" cm="1">
        <f t="array" aca="1" ref="I45" ca="1">INDIRECT("Trámite"&amp;$B45&amp;"!"&amp;I$2)</f>
        <v>#REF!</v>
      </c>
      <c r="J45" s="22" t="e" cm="1">
        <f t="array" aca="1" ref="J45" ca="1">INDIRECT("Trámite"&amp;$B45&amp;"!"&amp;J$2)</f>
        <v>#REF!</v>
      </c>
      <c r="K45" s="22" t="e" cm="1">
        <f t="array" aca="1" ref="K45" ca="1">INDIRECT("Trámite"&amp;$B45&amp;"!"&amp;K$2)</f>
        <v>#REF!</v>
      </c>
      <c r="L45" s="22" t="e" cm="1">
        <f t="array" aca="1" ref="L45" ca="1">INDIRECT("Trámite"&amp;$B45&amp;"!"&amp;L$2)</f>
        <v>#REF!</v>
      </c>
      <c r="M45" s="22" t="e" cm="1">
        <f t="array" aca="1" ref="M45" ca="1">INDIRECT("Trámite"&amp;$B45&amp;"!"&amp;M$2)</f>
        <v>#REF!</v>
      </c>
      <c r="N45" s="22" t="e" cm="1">
        <f t="array" aca="1" ref="N45" ca="1">INDIRECT("Trámite"&amp;$B45&amp;"!"&amp;N$2)</f>
        <v>#REF!</v>
      </c>
      <c r="O45" s="22" t="e" cm="1">
        <f t="array" aca="1" ref="O45" ca="1">INDIRECT("Trámite"&amp;$B45&amp;"!"&amp;O$2)</f>
        <v>#REF!</v>
      </c>
      <c r="P45" s="22" t="e" cm="1">
        <f t="array" aca="1" ref="P45" ca="1">INDIRECT("Trámite"&amp;$B45&amp;"!"&amp;P$2)</f>
        <v>#REF!</v>
      </c>
      <c r="Q45" s="22" t="e" cm="1">
        <f t="array" aca="1" ref="Q45" ca="1">INDIRECT("Trámite"&amp;$B45&amp;"!"&amp;Q$2)</f>
        <v>#REF!</v>
      </c>
      <c r="R45" s="22" t="e" cm="1">
        <f t="array" aca="1" ref="R45" ca="1">INDIRECT("Trámite"&amp;$B45&amp;"!"&amp;R$2)</f>
        <v>#REF!</v>
      </c>
      <c r="S45" s="22" t="e" cm="1">
        <f t="array" aca="1" ref="S45" ca="1">INDIRECT("Trámite"&amp;$B45&amp;"!"&amp;S$2)</f>
        <v>#REF!</v>
      </c>
      <c r="T45" s="22" t="e" cm="1">
        <f t="array" aca="1" ref="T45" ca="1">INDIRECT("Trámite"&amp;$B45&amp;"!"&amp;T$2)</f>
        <v>#REF!</v>
      </c>
      <c r="U45" s="22" t="e" cm="1">
        <f t="array" aca="1" ref="U45" ca="1">INDIRECT("Trámite"&amp;$B45&amp;"!"&amp;U$2)</f>
        <v>#REF!</v>
      </c>
      <c r="V45" s="22" t="e" cm="1">
        <f t="array" aca="1" ref="V45" ca="1">INDIRECT("Trámite"&amp;$B45&amp;"!"&amp;V$2)</f>
        <v>#REF!</v>
      </c>
      <c r="W45" s="22" t="e" cm="1">
        <f t="array" aca="1" ref="W45" ca="1">INDIRECT("Trámite"&amp;$B45&amp;"!"&amp;W$2)</f>
        <v>#REF!</v>
      </c>
      <c r="X45" s="22" t="e" cm="1">
        <f t="array" aca="1" ref="X45" ca="1">INDIRECT("Trámite"&amp;$B45&amp;"!"&amp;X$2)</f>
        <v>#REF!</v>
      </c>
      <c r="Y45" s="22" t="e" cm="1">
        <f t="array" aca="1" ref="Y45" ca="1">INDIRECT("Trámite"&amp;$B45&amp;"!"&amp;Y$2)</f>
        <v>#REF!</v>
      </c>
      <c r="Z45" s="22" t="e" cm="1">
        <f t="array" aca="1" ref="Z45" ca="1">INDIRECT("Trámite"&amp;$B45&amp;"!"&amp;Z$2)</f>
        <v>#REF!</v>
      </c>
      <c r="AA45" s="22" t="e" cm="1">
        <f t="array" aca="1" ref="AA45" ca="1">INDIRECT("Trámite"&amp;$B45&amp;"!"&amp;AA$2)</f>
        <v>#REF!</v>
      </c>
      <c r="AB45" s="22" t="e" cm="1">
        <f t="array" aca="1" ref="AB45" ca="1">INDIRECT("Trámite"&amp;$B45&amp;"!"&amp;AB$2)</f>
        <v>#REF!</v>
      </c>
      <c r="AC45" s="22" t="e" cm="1">
        <f t="array" aca="1" ref="AC45" ca="1">INDIRECT("Trámite"&amp;$B45&amp;"!"&amp;AC$2)</f>
        <v>#REF!</v>
      </c>
      <c r="AD45" s="22" t="e" cm="1">
        <f t="array" aca="1" ref="AD45" ca="1">INDIRECT("Trámite"&amp;$B45&amp;"!"&amp;AD$2)</f>
        <v>#REF!</v>
      </c>
      <c r="AE45" s="22" t="e" cm="1">
        <f t="array" aca="1" ref="AE45" ca="1">INDIRECT("Trámite"&amp;$B45&amp;"!"&amp;AE$2)</f>
        <v>#REF!</v>
      </c>
      <c r="AF45" s="22" t="e" cm="1">
        <f t="array" aca="1" ref="AF45" ca="1">INDIRECT("Trámite"&amp;$B45&amp;"!"&amp;AF$2)</f>
        <v>#REF!</v>
      </c>
      <c r="AG45" s="22" t="e" cm="1">
        <f t="array" aca="1" ref="AG45" ca="1">INDIRECT("Trámite"&amp;$B45&amp;"!"&amp;AG$2)</f>
        <v>#REF!</v>
      </c>
      <c r="AH45" s="22" t="e" cm="1">
        <f t="array" aca="1" ref="AH45" ca="1">INDIRECT("Trámite"&amp;$B45&amp;"!"&amp;AH$2)</f>
        <v>#REF!</v>
      </c>
      <c r="AI45" s="22" t="e" cm="1">
        <f t="array" aca="1" ref="AI45" ca="1">INDIRECT("Trámite"&amp;$B45&amp;"!"&amp;AI$2)</f>
        <v>#REF!</v>
      </c>
      <c r="AJ45" s="22" t="e" cm="1">
        <f t="array" aca="1" ref="AJ45" ca="1">INDIRECT("Trámite"&amp;$B45&amp;"!"&amp;AJ$2)</f>
        <v>#REF!</v>
      </c>
      <c r="AK45" s="22" t="e" cm="1">
        <f t="array" aca="1" ref="AK45" ca="1">INDIRECT("Trámite"&amp;$B45&amp;"!"&amp;AK$2)</f>
        <v>#REF!</v>
      </c>
      <c r="AL45" s="22" t="e" cm="1">
        <f t="array" aca="1" ref="AL45" ca="1">INDIRECT("Trámite"&amp;$B45&amp;"!"&amp;AL$2)</f>
        <v>#REF!</v>
      </c>
      <c r="AM45" s="22" t="e" cm="1">
        <f t="array" aca="1" ref="AM45" ca="1">INDIRECT("Trámite"&amp;$B45&amp;"!"&amp;AM$2)</f>
        <v>#REF!</v>
      </c>
      <c r="AN45" s="22" t="e" cm="1">
        <f t="array" aca="1" ref="AN45" ca="1">INDIRECT("Trámite"&amp;$B45&amp;"!"&amp;AN$2)</f>
        <v>#REF!</v>
      </c>
      <c r="AO45" s="22" t="e" cm="1">
        <f t="array" aca="1" ref="AO45" ca="1">INDIRECT("Trámite"&amp;$B45&amp;"!"&amp;AO$2)</f>
        <v>#REF!</v>
      </c>
      <c r="AP45" s="22" t="e" cm="1">
        <f t="array" aca="1" ref="AP45" ca="1">INDIRECT("Trámite"&amp;$B45&amp;"!"&amp;AP$2)</f>
        <v>#REF!</v>
      </c>
      <c r="AQ45" s="22" t="e" cm="1">
        <f t="array" aca="1" ref="AQ45" ca="1">INDIRECT("Trámite"&amp;$B45&amp;"!"&amp;AQ$2)</f>
        <v>#REF!</v>
      </c>
      <c r="AR45" s="22" t="e" cm="1">
        <f t="array" aca="1" ref="AR45" ca="1">INDIRECT("Trámite"&amp;$B45&amp;"!"&amp;AR$2)</f>
        <v>#REF!</v>
      </c>
      <c r="AS45" s="22" t="e" cm="1">
        <f t="array" aca="1" ref="AS45" ca="1">INDIRECT("Trámite"&amp;$B45&amp;"!"&amp;AS$2)</f>
        <v>#REF!</v>
      </c>
      <c r="AT45" s="22" t="e" cm="1">
        <f t="array" aca="1" ref="AT45" ca="1">INDIRECT("Trámite"&amp;$B45&amp;"!"&amp;AT$2)</f>
        <v>#REF!</v>
      </c>
      <c r="AU45" s="22" t="e" cm="1">
        <f t="array" aca="1" ref="AU45" ca="1">INDIRECT("Trámite"&amp;$B45&amp;"!"&amp;AU$2)</f>
        <v>#REF!</v>
      </c>
      <c r="AV45" s="22" t="e" cm="1">
        <f t="array" aca="1" ref="AV45" ca="1">INDIRECT("Trámite"&amp;$B45&amp;"!"&amp;AV$2)</f>
        <v>#REF!</v>
      </c>
      <c r="AW45" s="22" t="e" cm="1">
        <f t="array" aca="1" ref="AW45" ca="1">INDIRECT("Trámite"&amp;$B45&amp;"!"&amp;AW$2)</f>
        <v>#REF!</v>
      </c>
      <c r="AX45" s="22" t="e" cm="1">
        <f t="array" aca="1" ref="AX45" ca="1">INDIRECT("Trámite"&amp;$B45&amp;"!"&amp;AX$2)</f>
        <v>#REF!</v>
      </c>
      <c r="AY45" s="22" t="e" cm="1">
        <f t="array" aca="1" ref="AY45" ca="1">INDIRECT("Trámite"&amp;$B45&amp;"!"&amp;AY$2)</f>
        <v>#REF!</v>
      </c>
      <c r="AZ45" s="22" t="e" cm="1">
        <f t="array" aca="1" ref="AZ45" ca="1">INDIRECT("Trámite"&amp;$B45&amp;"!"&amp;AZ$2)</f>
        <v>#REF!</v>
      </c>
      <c r="BA45" s="22" t="e" cm="1">
        <f t="array" aca="1" ref="BA45" ca="1">INDIRECT("Trámite"&amp;$B45&amp;"!"&amp;BA$2)</f>
        <v>#REF!</v>
      </c>
      <c r="BB45" s="22" t="e" cm="1">
        <f t="array" aca="1" ref="BB45" ca="1">INDIRECT("Trámite"&amp;$B45&amp;"!"&amp;BB$2)</f>
        <v>#REF!</v>
      </c>
      <c r="BC45" s="22" t="e" cm="1">
        <f t="array" aca="1" ref="BC45" ca="1">INDIRECT("Trámite"&amp;$B45&amp;"!"&amp;BC$2)</f>
        <v>#REF!</v>
      </c>
      <c r="BD45" s="22" t="e" cm="1">
        <f t="array" aca="1" ref="BD45" ca="1">INDIRECT("Trámite"&amp;$B45&amp;"!"&amp;BD$2)</f>
        <v>#REF!</v>
      </c>
      <c r="BE45" s="22" t="e" cm="1">
        <f t="array" aca="1" ref="BE45" ca="1">INDIRECT("Trámite"&amp;$B45&amp;"!"&amp;BE$2)</f>
        <v>#REF!</v>
      </c>
      <c r="BF45" s="22" t="e" cm="1">
        <f t="array" aca="1" ref="BF45" ca="1">INDIRECT("Trámite"&amp;$B45&amp;"!"&amp;BF$2)</f>
        <v>#REF!</v>
      </c>
      <c r="BG45" s="22" t="e" cm="1">
        <f t="array" aca="1" ref="BG45" ca="1">INDIRECT("Trámite"&amp;$B45&amp;"!"&amp;BG$2)</f>
        <v>#REF!</v>
      </c>
      <c r="BH45" s="22" t="e" cm="1">
        <f t="array" aca="1" ref="BH45" ca="1">INDIRECT("Trámite"&amp;$B45&amp;"!"&amp;BH$2)</f>
        <v>#REF!</v>
      </c>
      <c r="BI45" s="22" t="e" cm="1">
        <f t="array" aca="1" ref="BI45" ca="1">INDIRECT("Trámite"&amp;$B45&amp;"!"&amp;BI$2)</f>
        <v>#REF!</v>
      </c>
      <c r="BJ45" s="22" t="e" cm="1">
        <f t="array" aca="1" ref="BJ45" ca="1">INDIRECT("Trámite"&amp;$B45&amp;"!"&amp;BJ$2)</f>
        <v>#REF!</v>
      </c>
      <c r="BK45" s="22" t="e" cm="1">
        <f t="array" aca="1" ref="BK45" ca="1">INDIRECT("Trámite"&amp;$B45&amp;"!"&amp;BK$2)</f>
        <v>#REF!</v>
      </c>
      <c r="BL45" s="22" t="e" cm="1">
        <f t="array" aca="1" ref="BL45" ca="1">INDIRECT("Trámite"&amp;$B45&amp;"!"&amp;BL$2)</f>
        <v>#REF!</v>
      </c>
      <c r="BM45" s="22" t="e" cm="1">
        <f t="array" aca="1" ref="BM45" ca="1">INDIRECT("Trámite"&amp;$B45&amp;"!"&amp;BM$2)</f>
        <v>#REF!</v>
      </c>
      <c r="BN45" s="22" t="e" cm="1">
        <f t="array" aca="1" ref="BN45" ca="1">INDIRECT("Trámite"&amp;$B45&amp;"!"&amp;BN$2)</f>
        <v>#REF!</v>
      </c>
      <c r="BO45" s="22" t="e" cm="1">
        <f t="array" aca="1" ref="BO45" ca="1">INDIRECT("Trámite"&amp;$B45&amp;"!"&amp;BO$2)</f>
        <v>#REF!</v>
      </c>
      <c r="BP45" s="22" t="e" cm="1">
        <f t="array" aca="1" ref="BP45" ca="1">INDIRECT("Trámite"&amp;$B45&amp;"!"&amp;BP$2)</f>
        <v>#REF!</v>
      </c>
      <c r="BQ45" s="22" t="e" cm="1">
        <f t="array" aca="1" ref="BQ45" ca="1">INDIRECT("Trámite"&amp;$B45&amp;"!"&amp;BQ$2)</f>
        <v>#REF!</v>
      </c>
      <c r="BR45" s="22" t="e" cm="1">
        <f t="array" aca="1" ref="BR45" ca="1">INDIRECT("Trámite"&amp;$B45&amp;"!"&amp;BR$2)</f>
        <v>#REF!</v>
      </c>
      <c r="BS45" s="22" t="e" cm="1">
        <f t="array" aca="1" ref="BS45" ca="1">INDIRECT("Trámite"&amp;$B45&amp;"!"&amp;BS$2)</f>
        <v>#REF!</v>
      </c>
      <c r="BT45" s="22" t="e" cm="1">
        <f t="array" aca="1" ref="BT45" ca="1">INDIRECT("Trámite"&amp;$B45&amp;"!"&amp;BT$2)</f>
        <v>#REF!</v>
      </c>
      <c r="BU45" s="22" t="e" cm="1">
        <f t="array" aca="1" ref="BU45" ca="1">INDIRECT("Trámite"&amp;$B45&amp;"!"&amp;BU$2)</f>
        <v>#REF!</v>
      </c>
      <c r="BV45" s="22" t="e" cm="1">
        <f t="array" aca="1" ref="BV45" ca="1">INDIRECT("Trámite"&amp;$B45&amp;"!"&amp;BV$2)</f>
        <v>#REF!</v>
      </c>
      <c r="BW45" s="22" t="e" cm="1">
        <f t="array" aca="1" ref="BW45" ca="1">INDIRECT("Trámite"&amp;$B45&amp;"!"&amp;BW$2)</f>
        <v>#REF!</v>
      </c>
      <c r="BX45" s="22" t="e" cm="1">
        <f t="array" aca="1" ref="BX45" ca="1">INDIRECT("Trámite"&amp;$B45&amp;"!"&amp;BX$2)</f>
        <v>#REF!</v>
      </c>
      <c r="BY45" s="22" t="e" cm="1">
        <f t="array" aca="1" ref="BY45" ca="1">INDIRECT("Trámite"&amp;$B45&amp;"!"&amp;BY$2)</f>
        <v>#REF!</v>
      </c>
      <c r="BZ45" s="22" t="e" cm="1">
        <f t="array" aca="1" ref="BZ45" ca="1">INDIRECT("Trámite"&amp;$B45&amp;"!"&amp;BZ$2)</f>
        <v>#REF!</v>
      </c>
      <c r="CA45" s="22" t="e" cm="1">
        <f t="array" aca="1" ref="CA45" ca="1">INDIRECT("Trámite"&amp;$B45&amp;"!"&amp;CA$2)</f>
        <v>#REF!</v>
      </c>
      <c r="CB45" s="22" t="e" cm="1">
        <f t="array" aca="1" ref="CB45" ca="1">INDIRECT("Trámite"&amp;$B45&amp;"!"&amp;CB$2)</f>
        <v>#REF!</v>
      </c>
      <c r="CC45" s="22" t="e" cm="1">
        <f t="array" aca="1" ref="CC45" ca="1">INDIRECT("Trámite"&amp;$B45&amp;"!"&amp;CC$2)</f>
        <v>#REF!</v>
      </c>
      <c r="CD45" s="22" t="e" cm="1">
        <f t="array" aca="1" ref="CD45" ca="1">INDIRECT("Trámite"&amp;$B45&amp;"!"&amp;CD$2)</f>
        <v>#REF!</v>
      </c>
      <c r="CE45" s="22" t="e" cm="1">
        <f t="array" aca="1" ref="CE45" ca="1">INDIRECT("Trámite"&amp;$B45&amp;"!"&amp;CE$2)</f>
        <v>#REF!</v>
      </c>
      <c r="CF45" s="22" t="e" cm="1">
        <f t="array" aca="1" ref="CF45" ca="1">INDIRECT("Trámite"&amp;$B45&amp;"!"&amp;CF$2)</f>
        <v>#REF!</v>
      </c>
      <c r="CG45" s="22" t="e" cm="1">
        <f t="array" aca="1" ref="CG45" ca="1">INDIRECT("Trámite"&amp;$B45&amp;"!"&amp;CG$2)</f>
        <v>#REF!</v>
      </c>
      <c r="CH45" s="22" t="e" cm="1">
        <f t="array" aca="1" ref="CH45" ca="1">INDIRECT("Trámite"&amp;$B45&amp;"!"&amp;CH$2)</f>
        <v>#REF!</v>
      </c>
      <c r="CI45" s="22" t="e" cm="1">
        <f t="array" aca="1" ref="CI45" ca="1">INDIRECT("Trámite"&amp;$B45&amp;"!"&amp;CI$2)</f>
        <v>#REF!</v>
      </c>
      <c r="CJ45" s="22" t="e" cm="1">
        <f t="array" aca="1" ref="CJ45" ca="1">INDIRECT("Trámite"&amp;$B45&amp;"!"&amp;CJ$2)</f>
        <v>#REF!</v>
      </c>
      <c r="CK45" s="22" t="e" cm="1">
        <f t="array" aca="1" ref="CK45" ca="1">INDIRECT("Trámite"&amp;$B45&amp;"!"&amp;CK$2)</f>
        <v>#REF!</v>
      </c>
      <c r="CL45" s="22" t="e" cm="1">
        <f t="array" aca="1" ref="CL45" ca="1">INDIRECT("Trámite"&amp;$B45&amp;"!"&amp;CL$2)</f>
        <v>#REF!</v>
      </c>
      <c r="CM45" s="22" t="e" cm="1">
        <f t="array" aca="1" ref="CM45" ca="1">INDIRECT("Trámite"&amp;$B45&amp;"!"&amp;CM$2)</f>
        <v>#REF!</v>
      </c>
      <c r="CN45" s="22" t="e" cm="1">
        <f t="array" aca="1" ref="CN45" ca="1">INDIRECT("Trámite"&amp;$B45&amp;"!"&amp;CN$2)</f>
        <v>#REF!</v>
      </c>
      <c r="CO45" s="22" t="e" cm="1">
        <f t="array" aca="1" ref="CO45" ca="1">INDIRECT("Trámite"&amp;$B45&amp;"!"&amp;CO$2)</f>
        <v>#REF!</v>
      </c>
      <c r="CP45" s="22" t="e" cm="1">
        <f t="array" aca="1" ref="CP45" ca="1">INDIRECT("Trámite"&amp;$B45&amp;"!"&amp;CP$2)</f>
        <v>#REF!</v>
      </c>
      <c r="CQ45" s="22" t="e" cm="1">
        <f t="array" aca="1" ref="CQ45" ca="1">INDIRECT("Trámite"&amp;$B45&amp;"!"&amp;CQ$2)</f>
        <v>#REF!</v>
      </c>
      <c r="CR45" s="22" t="e" cm="1">
        <f t="array" aca="1" ref="CR45" ca="1">INDIRECT("Trámite"&amp;$B45&amp;"!"&amp;CR$2)</f>
        <v>#REF!</v>
      </c>
      <c r="CS45" s="22" t="e" cm="1">
        <f t="array" aca="1" ref="CS45" ca="1">INDIRECT("Trámite"&amp;$B45&amp;"!"&amp;CS$2)</f>
        <v>#REF!</v>
      </c>
      <c r="CT45" s="22" t="e" cm="1">
        <f t="array" aca="1" ref="CT45" ca="1">INDIRECT("Trámite"&amp;$B45&amp;"!"&amp;CT$2)</f>
        <v>#REF!</v>
      </c>
      <c r="CU45" s="22" t="e" cm="1">
        <f t="array" aca="1" ref="CU45" ca="1">INDIRECT("Trámite"&amp;$B45&amp;"!"&amp;CU$2)</f>
        <v>#REF!</v>
      </c>
      <c r="CV45" s="22" t="e" cm="1">
        <f t="array" aca="1" ref="CV45" ca="1">INDIRECT("Trámite"&amp;$B45&amp;"!"&amp;CV$2)</f>
        <v>#REF!</v>
      </c>
      <c r="CW45" s="22" t="e" cm="1">
        <f t="array" aca="1" ref="CW45" ca="1">INDIRECT("Trámite"&amp;$B45&amp;"!"&amp;CW$2)</f>
        <v>#REF!</v>
      </c>
      <c r="CX45" s="22" t="e" cm="1">
        <f t="array" aca="1" ref="CX45" ca="1">INDIRECT("Trámite"&amp;$B45&amp;"!"&amp;CX$2)</f>
        <v>#REF!</v>
      </c>
      <c r="CY45" s="22" t="e" cm="1">
        <f t="array" aca="1" ref="CY45" ca="1">INDIRECT("Trámite"&amp;$B45&amp;"!"&amp;CY$2)</f>
        <v>#REF!</v>
      </c>
      <c r="CZ45" s="22" t="e" cm="1">
        <f t="array" aca="1" ref="CZ45" ca="1">INDIRECT("Trámite"&amp;$B45&amp;"!"&amp;CZ$2)</f>
        <v>#REF!</v>
      </c>
      <c r="DA45" s="22" t="e" cm="1">
        <f t="array" aca="1" ref="DA45" ca="1">INDIRECT("Trámite"&amp;$B45&amp;"!"&amp;DA$2)</f>
        <v>#REF!</v>
      </c>
      <c r="DB45" s="22" t="e" cm="1">
        <f t="array" aca="1" ref="DB45" ca="1">INDIRECT("Trámite"&amp;$B45&amp;"!"&amp;DB$2)</f>
        <v>#REF!</v>
      </c>
      <c r="DC45" s="22" t="e" cm="1">
        <f t="array" aca="1" ref="DC45" ca="1">INDIRECT("Trámite"&amp;$B45&amp;"!"&amp;DC$2)</f>
        <v>#REF!</v>
      </c>
      <c r="DD45" s="22" t="e" cm="1">
        <f t="array" aca="1" ref="DD45" ca="1">INDIRECT("Trámite"&amp;$B45&amp;"!"&amp;DD$2)</f>
        <v>#REF!</v>
      </c>
      <c r="DE45" s="22" t="e" cm="1">
        <f t="array" aca="1" ref="DE45" ca="1">INDIRECT("Trámite"&amp;$B45&amp;"!"&amp;DE$2)</f>
        <v>#REF!</v>
      </c>
      <c r="DF45" s="22" t="e" cm="1">
        <f t="array" aca="1" ref="DF45" ca="1">INDIRECT("Trámite"&amp;$B45&amp;"!"&amp;DF$2)</f>
        <v>#REF!</v>
      </c>
      <c r="DG45" s="22" t="e" cm="1">
        <f t="array" aca="1" ref="DG45" ca="1">INDIRECT("Trámite"&amp;$B45&amp;"!"&amp;DG$2)</f>
        <v>#REF!</v>
      </c>
      <c r="DH45" s="22" t="e" cm="1">
        <f t="array" aca="1" ref="DH45" ca="1">INDIRECT("Trámite"&amp;$B45&amp;"!"&amp;DH$2)</f>
        <v>#REF!</v>
      </c>
      <c r="DI45" s="22" t="e" cm="1">
        <f t="array" aca="1" ref="DI45" ca="1">INDIRECT("Trámite"&amp;$B45&amp;"!"&amp;DI$2)</f>
        <v>#REF!</v>
      </c>
      <c r="DJ45" s="22" t="e" cm="1">
        <f t="array" aca="1" ref="DJ45" ca="1">INDIRECT("Trámite"&amp;$B45&amp;"!"&amp;DJ$2)</f>
        <v>#REF!</v>
      </c>
      <c r="DK45" s="22" t="e" cm="1">
        <f t="array" aca="1" ref="DK45" ca="1">INDIRECT("Trámite"&amp;$B45&amp;"!"&amp;DK$2)</f>
        <v>#REF!</v>
      </c>
      <c r="DL45" s="22" t="e" cm="1">
        <f t="array" aca="1" ref="DL45" ca="1">INDIRECT("Trámite"&amp;$B45&amp;"!"&amp;DL$2)</f>
        <v>#REF!</v>
      </c>
      <c r="DM45" s="22" t="e" cm="1">
        <f t="array" aca="1" ref="DM45" ca="1">INDIRECT("Trámite"&amp;$B45&amp;"!"&amp;DM$2)</f>
        <v>#REF!</v>
      </c>
      <c r="DN45" s="22" t="e" cm="1">
        <f t="array" aca="1" ref="DN45" ca="1">INDIRECT("Trámite"&amp;$B45&amp;"!"&amp;DN$2)</f>
        <v>#REF!</v>
      </c>
      <c r="DO45" s="22" t="e" cm="1">
        <f t="array" aca="1" ref="DO45" ca="1">INDIRECT("Trámite"&amp;$B45&amp;"!"&amp;DO$2)</f>
        <v>#REF!</v>
      </c>
      <c r="DP45" s="22" t="e" cm="1">
        <f t="array" aca="1" ref="DP45" ca="1">INDIRECT("Trámite"&amp;$B45&amp;"!"&amp;DP$2)</f>
        <v>#REF!</v>
      </c>
      <c r="DQ45" s="22" t="e" cm="1">
        <f t="array" aca="1" ref="DQ45" ca="1">INDIRECT("Trámite"&amp;$B45&amp;"!"&amp;DQ$2)</f>
        <v>#REF!</v>
      </c>
      <c r="DR45" s="22" t="e" cm="1">
        <f t="array" aca="1" ref="DR45" ca="1">INDIRECT("Trámite"&amp;$B45&amp;"!"&amp;DR$2)</f>
        <v>#REF!</v>
      </c>
      <c r="DS45" s="22" t="e" cm="1">
        <f t="array" aca="1" ref="DS45" ca="1">INDIRECT("Trámite"&amp;$B45&amp;"!"&amp;DS$2)</f>
        <v>#REF!</v>
      </c>
      <c r="DT45" s="22" t="e" cm="1">
        <f t="array" aca="1" ref="DT45" ca="1">INDIRECT("Trámite"&amp;$B45&amp;"!"&amp;DT$2)</f>
        <v>#REF!</v>
      </c>
      <c r="DU45" s="22" t="e" cm="1">
        <f t="array" aca="1" ref="DU45" ca="1">INDIRECT("Trámite"&amp;$B45&amp;"!"&amp;DU$2)</f>
        <v>#REF!</v>
      </c>
      <c r="DV45" s="22" t="e" cm="1">
        <f t="array" aca="1" ref="DV45" ca="1">INDIRECT("Trámite"&amp;$B45&amp;"!"&amp;DV$2)</f>
        <v>#REF!</v>
      </c>
      <c r="DW45" s="22" t="e" cm="1">
        <f t="array" aca="1" ref="DW45" ca="1">INDIRECT("Trámite"&amp;$B45&amp;"!"&amp;DW$2)</f>
        <v>#REF!</v>
      </c>
      <c r="DX45" s="22" t="e" cm="1">
        <f t="array" aca="1" ref="DX45" ca="1">INDIRECT("Trámite"&amp;$B45&amp;"!"&amp;DX$2)</f>
        <v>#REF!</v>
      </c>
      <c r="DY45" s="22" t="e" cm="1">
        <f t="array" aca="1" ref="DY45" ca="1">INDIRECT("Trámite"&amp;$B45&amp;"!"&amp;DY$2)</f>
        <v>#REF!</v>
      </c>
      <c r="DZ45" s="22" t="e" cm="1">
        <f t="array" aca="1" ref="DZ45" ca="1">INDIRECT("Trámite"&amp;$B45&amp;"!"&amp;DZ$2)</f>
        <v>#REF!</v>
      </c>
      <c r="EA45" s="22" t="e" cm="1">
        <f t="array" aca="1" ref="EA45" ca="1">INDIRECT("Trámite"&amp;$B45&amp;"!"&amp;EA$2)</f>
        <v>#REF!</v>
      </c>
    </row>
    <row r="46" spans="2:131" x14ac:dyDescent="0.25">
      <c r="B46" s="21">
        <v>43</v>
      </c>
      <c r="C46" s="22" t="e" cm="1">
        <f t="array" aca="1" ref="C46" ca="1">INDIRECT("Trámite"&amp;$B46&amp;"!"&amp;C$2)</f>
        <v>#REF!</v>
      </c>
      <c r="D46" s="22" t="e" cm="1">
        <f t="array" aca="1" ref="D46" ca="1">INDIRECT("Trámite"&amp;$B46&amp;"!"&amp;D$2)</f>
        <v>#REF!</v>
      </c>
      <c r="E46" s="22" t="e" cm="1">
        <f t="array" aca="1" ref="E46" ca="1">INDIRECT("Trámite"&amp;$B46&amp;"!"&amp;E$2)</f>
        <v>#REF!</v>
      </c>
      <c r="F46" s="22" t="e" cm="1">
        <f t="array" aca="1" ref="F46" ca="1">INDIRECT("Trámite"&amp;$B46&amp;"!"&amp;F$2)</f>
        <v>#REF!</v>
      </c>
      <c r="G46" s="22" t="e" cm="1">
        <f t="array" aca="1" ref="G46" ca="1">INDIRECT("Trámite"&amp;$B46&amp;"!"&amp;G$2)</f>
        <v>#REF!</v>
      </c>
      <c r="H46" s="22" t="e" cm="1">
        <f t="array" aca="1" ref="H46" ca="1">INDIRECT("Trámite"&amp;$B46&amp;"!"&amp;H$2)</f>
        <v>#REF!</v>
      </c>
      <c r="I46" s="22" t="e" cm="1">
        <f t="array" aca="1" ref="I46" ca="1">INDIRECT("Trámite"&amp;$B46&amp;"!"&amp;I$2)</f>
        <v>#REF!</v>
      </c>
      <c r="J46" s="22" t="e" cm="1">
        <f t="array" aca="1" ref="J46" ca="1">INDIRECT("Trámite"&amp;$B46&amp;"!"&amp;J$2)</f>
        <v>#REF!</v>
      </c>
      <c r="K46" s="22" t="e" cm="1">
        <f t="array" aca="1" ref="K46" ca="1">INDIRECT("Trámite"&amp;$B46&amp;"!"&amp;K$2)</f>
        <v>#REF!</v>
      </c>
      <c r="L46" s="22" t="e" cm="1">
        <f t="array" aca="1" ref="L46" ca="1">INDIRECT("Trámite"&amp;$B46&amp;"!"&amp;L$2)</f>
        <v>#REF!</v>
      </c>
      <c r="M46" s="22" t="e" cm="1">
        <f t="array" aca="1" ref="M46" ca="1">INDIRECT("Trámite"&amp;$B46&amp;"!"&amp;M$2)</f>
        <v>#REF!</v>
      </c>
      <c r="N46" s="22" t="e" cm="1">
        <f t="array" aca="1" ref="N46" ca="1">INDIRECT("Trámite"&amp;$B46&amp;"!"&amp;N$2)</f>
        <v>#REF!</v>
      </c>
      <c r="O46" s="22" t="e" cm="1">
        <f t="array" aca="1" ref="O46" ca="1">INDIRECT("Trámite"&amp;$B46&amp;"!"&amp;O$2)</f>
        <v>#REF!</v>
      </c>
      <c r="P46" s="22" t="e" cm="1">
        <f t="array" aca="1" ref="P46" ca="1">INDIRECT("Trámite"&amp;$B46&amp;"!"&amp;P$2)</f>
        <v>#REF!</v>
      </c>
      <c r="Q46" s="22" t="e" cm="1">
        <f t="array" aca="1" ref="Q46" ca="1">INDIRECT("Trámite"&amp;$B46&amp;"!"&amp;Q$2)</f>
        <v>#REF!</v>
      </c>
      <c r="R46" s="22" t="e" cm="1">
        <f t="array" aca="1" ref="R46" ca="1">INDIRECT("Trámite"&amp;$B46&amp;"!"&amp;R$2)</f>
        <v>#REF!</v>
      </c>
      <c r="S46" s="22" t="e" cm="1">
        <f t="array" aca="1" ref="S46" ca="1">INDIRECT("Trámite"&amp;$B46&amp;"!"&amp;S$2)</f>
        <v>#REF!</v>
      </c>
      <c r="T46" s="22" t="e" cm="1">
        <f t="array" aca="1" ref="T46" ca="1">INDIRECT("Trámite"&amp;$B46&amp;"!"&amp;T$2)</f>
        <v>#REF!</v>
      </c>
      <c r="U46" s="22" t="e" cm="1">
        <f t="array" aca="1" ref="U46" ca="1">INDIRECT("Trámite"&amp;$B46&amp;"!"&amp;U$2)</f>
        <v>#REF!</v>
      </c>
      <c r="V46" s="22" t="e" cm="1">
        <f t="array" aca="1" ref="V46" ca="1">INDIRECT("Trámite"&amp;$B46&amp;"!"&amp;V$2)</f>
        <v>#REF!</v>
      </c>
      <c r="W46" s="22" t="e" cm="1">
        <f t="array" aca="1" ref="W46" ca="1">INDIRECT("Trámite"&amp;$B46&amp;"!"&amp;W$2)</f>
        <v>#REF!</v>
      </c>
      <c r="X46" s="22" t="e" cm="1">
        <f t="array" aca="1" ref="X46" ca="1">INDIRECT("Trámite"&amp;$B46&amp;"!"&amp;X$2)</f>
        <v>#REF!</v>
      </c>
      <c r="Y46" s="22" t="e" cm="1">
        <f t="array" aca="1" ref="Y46" ca="1">INDIRECT("Trámite"&amp;$B46&amp;"!"&amp;Y$2)</f>
        <v>#REF!</v>
      </c>
      <c r="Z46" s="22" t="e" cm="1">
        <f t="array" aca="1" ref="Z46" ca="1">INDIRECT("Trámite"&amp;$B46&amp;"!"&amp;Z$2)</f>
        <v>#REF!</v>
      </c>
      <c r="AA46" s="22" t="e" cm="1">
        <f t="array" aca="1" ref="AA46" ca="1">INDIRECT("Trámite"&amp;$B46&amp;"!"&amp;AA$2)</f>
        <v>#REF!</v>
      </c>
      <c r="AB46" s="22" t="e" cm="1">
        <f t="array" aca="1" ref="AB46" ca="1">INDIRECT("Trámite"&amp;$B46&amp;"!"&amp;AB$2)</f>
        <v>#REF!</v>
      </c>
      <c r="AC46" s="22" t="e" cm="1">
        <f t="array" aca="1" ref="AC46" ca="1">INDIRECT("Trámite"&amp;$B46&amp;"!"&amp;AC$2)</f>
        <v>#REF!</v>
      </c>
      <c r="AD46" s="22" t="e" cm="1">
        <f t="array" aca="1" ref="AD46" ca="1">INDIRECT("Trámite"&amp;$B46&amp;"!"&amp;AD$2)</f>
        <v>#REF!</v>
      </c>
      <c r="AE46" s="22" t="e" cm="1">
        <f t="array" aca="1" ref="AE46" ca="1">INDIRECT("Trámite"&amp;$B46&amp;"!"&amp;AE$2)</f>
        <v>#REF!</v>
      </c>
      <c r="AF46" s="22" t="e" cm="1">
        <f t="array" aca="1" ref="AF46" ca="1">INDIRECT("Trámite"&amp;$B46&amp;"!"&amp;AF$2)</f>
        <v>#REF!</v>
      </c>
      <c r="AG46" s="22" t="e" cm="1">
        <f t="array" aca="1" ref="AG46" ca="1">INDIRECT("Trámite"&amp;$B46&amp;"!"&amp;AG$2)</f>
        <v>#REF!</v>
      </c>
      <c r="AH46" s="22" t="e" cm="1">
        <f t="array" aca="1" ref="AH46" ca="1">INDIRECT("Trámite"&amp;$B46&amp;"!"&amp;AH$2)</f>
        <v>#REF!</v>
      </c>
      <c r="AI46" s="22" t="e" cm="1">
        <f t="array" aca="1" ref="AI46" ca="1">INDIRECT("Trámite"&amp;$B46&amp;"!"&amp;AI$2)</f>
        <v>#REF!</v>
      </c>
      <c r="AJ46" s="22" t="e" cm="1">
        <f t="array" aca="1" ref="AJ46" ca="1">INDIRECT("Trámite"&amp;$B46&amp;"!"&amp;AJ$2)</f>
        <v>#REF!</v>
      </c>
      <c r="AK46" s="22" t="e" cm="1">
        <f t="array" aca="1" ref="AK46" ca="1">INDIRECT("Trámite"&amp;$B46&amp;"!"&amp;AK$2)</f>
        <v>#REF!</v>
      </c>
      <c r="AL46" s="22" t="e" cm="1">
        <f t="array" aca="1" ref="AL46" ca="1">INDIRECT("Trámite"&amp;$B46&amp;"!"&amp;AL$2)</f>
        <v>#REF!</v>
      </c>
      <c r="AM46" s="22" t="e" cm="1">
        <f t="array" aca="1" ref="AM46" ca="1">INDIRECT("Trámite"&amp;$B46&amp;"!"&amp;AM$2)</f>
        <v>#REF!</v>
      </c>
      <c r="AN46" s="22" t="e" cm="1">
        <f t="array" aca="1" ref="AN46" ca="1">INDIRECT("Trámite"&amp;$B46&amp;"!"&amp;AN$2)</f>
        <v>#REF!</v>
      </c>
      <c r="AO46" s="22" t="e" cm="1">
        <f t="array" aca="1" ref="AO46" ca="1">INDIRECT("Trámite"&amp;$B46&amp;"!"&amp;AO$2)</f>
        <v>#REF!</v>
      </c>
      <c r="AP46" s="22" t="e" cm="1">
        <f t="array" aca="1" ref="AP46" ca="1">INDIRECT("Trámite"&amp;$B46&amp;"!"&amp;AP$2)</f>
        <v>#REF!</v>
      </c>
      <c r="AQ46" s="22" t="e" cm="1">
        <f t="array" aca="1" ref="AQ46" ca="1">INDIRECT("Trámite"&amp;$B46&amp;"!"&amp;AQ$2)</f>
        <v>#REF!</v>
      </c>
      <c r="AR46" s="22" t="e" cm="1">
        <f t="array" aca="1" ref="AR46" ca="1">INDIRECT("Trámite"&amp;$B46&amp;"!"&amp;AR$2)</f>
        <v>#REF!</v>
      </c>
      <c r="AS46" s="22" t="e" cm="1">
        <f t="array" aca="1" ref="AS46" ca="1">INDIRECT("Trámite"&amp;$B46&amp;"!"&amp;AS$2)</f>
        <v>#REF!</v>
      </c>
      <c r="AT46" s="22" t="e" cm="1">
        <f t="array" aca="1" ref="AT46" ca="1">INDIRECT("Trámite"&amp;$B46&amp;"!"&amp;AT$2)</f>
        <v>#REF!</v>
      </c>
      <c r="AU46" s="22" t="e" cm="1">
        <f t="array" aca="1" ref="AU46" ca="1">INDIRECT("Trámite"&amp;$B46&amp;"!"&amp;AU$2)</f>
        <v>#REF!</v>
      </c>
      <c r="AV46" s="22" t="e" cm="1">
        <f t="array" aca="1" ref="AV46" ca="1">INDIRECT("Trámite"&amp;$B46&amp;"!"&amp;AV$2)</f>
        <v>#REF!</v>
      </c>
      <c r="AW46" s="22" t="e" cm="1">
        <f t="array" aca="1" ref="AW46" ca="1">INDIRECT("Trámite"&amp;$B46&amp;"!"&amp;AW$2)</f>
        <v>#REF!</v>
      </c>
      <c r="AX46" s="22" t="e" cm="1">
        <f t="array" aca="1" ref="AX46" ca="1">INDIRECT("Trámite"&amp;$B46&amp;"!"&amp;AX$2)</f>
        <v>#REF!</v>
      </c>
      <c r="AY46" s="22" t="e" cm="1">
        <f t="array" aca="1" ref="AY46" ca="1">INDIRECT("Trámite"&amp;$B46&amp;"!"&amp;AY$2)</f>
        <v>#REF!</v>
      </c>
      <c r="AZ46" s="22" t="e" cm="1">
        <f t="array" aca="1" ref="AZ46" ca="1">INDIRECT("Trámite"&amp;$B46&amp;"!"&amp;AZ$2)</f>
        <v>#REF!</v>
      </c>
      <c r="BA46" s="22" t="e" cm="1">
        <f t="array" aca="1" ref="BA46" ca="1">INDIRECT("Trámite"&amp;$B46&amp;"!"&amp;BA$2)</f>
        <v>#REF!</v>
      </c>
      <c r="BB46" s="22" t="e" cm="1">
        <f t="array" aca="1" ref="BB46" ca="1">INDIRECT("Trámite"&amp;$B46&amp;"!"&amp;BB$2)</f>
        <v>#REF!</v>
      </c>
      <c r="BC46" s="22" t="e" cm="1">
        <f t="array" aca="1" ref="BC46" ca="1">INDIRECT("Trámite"&amp;$B46&amp;"!"&amp;BC$2)</f>
        <v>#REF!</v>
      </c>
      <c r="BD46" s="22" t="e" cm="1">
        <f t="array" aca="1" ref="BD46" ca="1">INDIRECT("Trámite"&amp;$B46&amp;"!"&amp;BD$2)</f>
        <v>#REF!</v>
      </c>
      <c r="BE46" s="22" t="e" cm="1">
        <f t="array" aca="1" ref="BE46" ca="1">INDIRECT("Trámite"&amp;$B46&amp;"!"&amp;BE$2)</f>
        <v>#REF!</v>
      </c>
      <c r="BF46" s="22" t="e" cm="1">
        <f t="array" aca="1" ref="BF46" ca="1">INDIRECT("Trámite"&amp;$B46&amp;"!"&amp;BF$2)</f>
        <v>#REF!</v>
      </c>
      <c r="BG46" s="22" t="e" cm="1">
        <f t="array" aca="1" ref="BG46" ca="1">INDIRECT("Trámite"&amp;$B46&amp;"!"&amp;BG$2)</f>
        <v>#REF!</v>
      </c>
      <c r="BH46" s="22" t="e" cm="1">
        <f t="array" aca="1" ref="BH46" ca="1">INDIRECT("Trámite"&amp;$B46&amp;"!"&amp;BH$2)</f>
        <v>#REF!</v>
      </c>
      <c r="BI46" s="22" t="e" cm="1">
        <f t="array" aca="1" ref="BI46" ca="1">INDIRECT("Trámite"&amp;$B46&amp;"!"&amp;BI$2)</f>
        <v>#REF!</v>
      </c>
      <c r="BJ46" s="22" t="e" cm="1">
        <f t="array" aca="1" ref="BJ46" ca="1">INDIRECT("Trámite"&amp;$B46&amp;"!"&amp;BJ$2)</f>
        <v>#REF!</v>
      </c>
      <c r="BK46" s="22" t="e" cm="1">
        <f t="array" aca="1" ref="BK46" ca="1">INDIRECT("Trámite"&amp;$B46&amp;"!"&amp;BK$2)</f>
        <v>#REF!</v>
      </c>
      <c r="BL46" s="22" t="e" cm="1">
        <f t="array" aca="1" ref="BL46" ca="1">INDIRECT("Trámite"&amp;$B46&amp;"!"&amp;BL$2)</f>
        <v>#REF!</v>
      </c>
      <c r="BM46" s="22" t="e" cm="1">
        <f t="array" aca="1" ref="BM46" ca="1">INDIRECT("Trámite"&amp;$B46&amp;"!"&amp;BM$2)</f>
        <v>#REF!</v>
      </c>
      <c r="BN46" s="22" t="e" cm="1">
        <f t="array" aca="1" ref="BN46" ca="1">INDIRECT("Trámite"&amp;$B46&amp;"!"&amp;BN$2)</f>
        <v>#REF!</v>
      </c>
      <c r="BO46" s="22" t="e" cm="1">
        <f t="array" aca="1" ref="BO46" ca="1">INDIRECT("Trámite"&amp;$B46&amp;"!"&amp;BO$2)</f>
        <v>#REF!</v>
      </c>
      <c r="BP46" s="22" t="e" cm="1">
        <f t="array" aca="1" ref="BP46" ca="1">INDIRECT("Trámite"&amp;$B46&amp;"!"&amp;BP$2)</f>
        <v>#REF!</v>
      </c>
      <c r="BQ46" s="22" t="e" cm="1">
        <f t="array" aca="1" ref="BQ46" ca="1">INDIRECT("Trámite"&amp;$B46&amp;"!"&amp;BQ$2)</f>
        <v>#REF!</v>
      </c>
      <c r="BR46" s="22" t="e" cm="1">
        <f t="array" aca="1" ref="BR46" ca="1">INDIRECT("Trámite"&amp;$B46&amp;"!"&amp;BR$2)</f>
        <v>#REF!</v>
      </c>
      <c r="BS46" s="22" t="e" cm="1">
        <f t="array" aca="1" ref="BS46" ca="1">INDIRECT("Trámite"&amp;$B46&amp;"!"&amp;BS$2)</f>
        <v>#REF!</v>
      </c>
      <c r="BT46" s="22" t="e" cm="1">
        <f t="array" aca="1" ref="BT46" ca="1">INDIRECT("Trámite"&amp;$B46&amp;"!"&amp;BT$2)</f>
        <v>#REF!</v>
      </c>
      <c r="BU46" s="22" t="e" cm="1">
        <f t="array" aca="1" ref="BU46" ca="1">INDIRECT("Trámite"&amp;$B46&amp;"!"&amp;BU$2)</f>
        <v>#REF!</v>
      </c>
      <c r="BV46" s="22" t="e" cm="1">
        <f t="array" aca="1" ref="BV46" ca="1">INDIRECT("Trámite"&amp;$B46&amp;"!"&amp;BV$2)</f>
        <v>#REF!</v>
      </c>
      <c r="BW46" s="22" t="e" cm="1">
        <f t="array" aca="1" ref="BW46" ca="1">INDIRECT("Trámite"&amp;$B46&amp;"!"&amp;BW$2)</f>
        <v>#REF!</v>
      </c>
      <c r="BX46" s="22" t="e" cm="1">
        <f t="array" aca="1" ref="BX46" ca="1">INDIRECT("Trámite"&amp;$B46&amp;"!"&amp;BX$2)</f>
        <v>#REF!</v>
      </c>
      <c r="BY46" s="22" t="e" cm="1">
        <f t="array" aca="1" ref="BY46" ca="1">INDIRECT("Trámite"&amp;$B46&amp;"!"&amp;BY$2)</f>
        <v>#REF!</v>
      </c>
      <c r="BZ46" s="22" t="e" cm="1">
        <f t="array" aca="1" ref="BZ46" ca="1">INDIRECT("Trámite"&amp;$B46&amp;"!"&amp;BZ$2)</f>
        <v>#REF!</v>
      </c>
      <c r="CA46" s="22" t="e" cm="1">
        <f t="array" aca="1" ref="CA46" ca="1">INDIRECT("Trámite"&amp;$B46&amp;"!"&amp;CA$2)</f>
        <v>#REF!</v>
      </c>
      <c r="CB46" s="22" t="e" cm="1">
        <f t="array" aca="1" ref="CB46" ca="1">INDIRECT("Trámite"&amp;$B46&amp;"!"&amp;CB$2)</f>
        <v>#REF!</v>
      </c>
      <c r="CC46" s="22" t="e" cm="1">
        <f t="array" aca="1" ref="CC46" ca="1">INDIRECT("Trámite"&amp;$B46&amp;"!"&amp;CC$2)</f>
        <v>#REF!</v>
      </c>
      <c r="CD46" s="22" t="e" cm="1">
        <f t="array" aca="1" ref="CD46" ca="1">INDIRECT("Trámite"&amp;$B46&amp;"!"&amp;CD$2)</f>
        <v>#REF!</v>
      </c>
      <c r="CE46" s="22" t="e" cm="1">
        <f t="array" aca="1" ref="CE46" ca="1">INDIRECT("Trámite"&amp;$B46&amp;"!"&amp;CE$2)</f>
        <v>#REF!</v>
      </c>
      <c r="CF46" s="22" t="e" cm="1">
        <f t="array" aca="1" ref="CF46" ca="1">INDIRECT("Trámite"&amp;$B46&amp;"!"&amp;CF$2)</f>
        <v>#REF!</v>
      </c>
      <c r="CG46" s="22" t="e" cm="1">
        <f t="array" aca="1" ref="CG46" ca="1">INDIRECT("Trámite"&amp;$B46&amp;"!"&amp;CG$2)</f>
        <v>#REF!</v>
      </c>
      <c r="CH46" s="22" t="e" cm="1">
        <f t="array" aca="1" ref="CH46" ca="1">INDIRECT("Trámite"&amp;$B46&amp;"!"&amp;CH$2)</f>
        <v>#REF!</v>
      </c>
      <c r="CI46" s="22" t="e" cm="1">
        <f t="array" aca="1" ref="CI46" ca="1">INDIRECT("Trámite"&amp;$B46&amp;"!"&amp;CI$2)</f>
        <v>#REF!</v>
      </c>
      <c r="CJ46" s="22" t="e" cm="1">
        <f t="array" aca="1" ref="CJ46" ca="1">INDIRECT("Trámite"&amp;$B46&amp;"!"&amp;CJ$2)</f>
        <v>#REF!</v>
      </c>
      <c r="CK46" s="22" t="e" cm="1">
        <f t="array" aca="1" ref="CK46" ca="1">INDIRECT("Trámite"&amp;$B46&amp;"!"&amp;CK$2)</f>
        <v>#REF!</v>
      </c>
      <c r="CL46" s="22" t="e" cm="1">
        <f t="array" aca="1" ref="CL46" ca="1">INDIRECT("Trámite"&amp;$B46&amp;"!"&amp;CL$2)</f>
        <v>#REF!</v>
      </c>
      <c r="CM46" s="22" t="e" cm="1">
        <f t="array" aca="1" ref="CM46" ca="1">INDIRECT("Trámite"&amp;$B46&amp;"!"&amp;CM$2)</f>
        <v>#REF!</v>
      </c>
      <c r="CN46" s="22" t="e" cm="1">
        <f t="array" aca="1" ref="CN46" ca="1">INDIRECT("Trámite"&amp;$B46&amp;"!"&amp;CN$2)</f>
        <v>#REF!</v>
      </c>
      <c r="CO46" s="22" t="e" cm="1">
        <f t="array" aca="1" ref="CO46" ca="1">INDIRECT("Trámite"&amp;$B46&amp;"!"&amp;CO$2)</f>
        <v>#REF!</v>
      </c>
      <c r="CP46" s="22" t="e" cm="1">
        <f t="array" aca="1" ref="CP46" ca="1">INDIRECT("Trámite"&amp;$B46&amp;"!"&amp;CP$2)</f>
        <v>#REF!</v>
      </c>
      <c r="CQ46" s="22" t="e" cm="1">
        <f t="array" aca="1" ref="CQ46" ca="1">INDIRECT("Trámite"&amp;$B46&amp;"!"&amp;CQ$2)</f>
        <v>#REF!</v>
      </c>
      <c r="CR46" s="22" t="e" cm="1">
        <f t="array" aca="1" ref="CR46" ca="1">INDIRECT("Trámite"&amp;$B46&amp;"!"&amp;CR$2)</f>
        <v>#REF!</v>
      </c>
      <c r="CS46" s="22" t="e" cm="1">
        <f t="array" aca="1" ref="CS46" ca="1">INDIRECT("Trámite"&amp;$B46&amp;"!"&amp;CS$2)</f>
        <v>#REF!</v>
      </c>
      <c r="CT46" s="22" t="e" cm="1">
        <f t="array" aca="1" ref="CT46" ca="1">INDIRECT("Trámite"&amp;$B46&amp;"!"&amp;CT$2)</f>
        <v>#REF!</v>
      </c>
      <c r="CU46" s="22" t="e" cm="1">
        <f t="array" aca="1" ref="CU46" ca="1">INDIRECT("Trámite"&amp;$B46&amp;"!"&amp;CU$2)</f>
        <v>#REF!</v>
      </c>
      <c r="CV46" s="22" t="e" cm="1">
        <f t="array" aca="1" ref="CV46" ca="1">INDIRECT("Trámite"&amp;$B46&amp;"!"&amp;CV$2)</f>
        <v>#REF!</v>
      </c>
      <c r="CW46" s="22" t="e" cm="1">
        <f t="array" aca="1" ref="CW46" ca="1">INDIRECT("Trámite"&amp;$B46&amp;"!"&amp;CW$2)</f>
        <v>#REF!</v>
      </c>
      <c r="CX46" s="22" t="e" cm="1">
        <f t="array" aca="1" ref="CX46" ca="1">INDIRECT("Trámite"&amp;$B46&amp;"!"&amp;CX$2)</f>
        <v>#REF!</v>
      </c>
      <c r="CY46" s="22" t="e" cm="1">
        <f t="array" aca="1" ref="CY46" ca="1">INDIRECT("Trámite"&amp;$B46&amp;"!"&amp;CY$2)</f>
        <v>#REF!</v>
      </c>
      <c r="CZ46" s="22" t="e" cm="1">
        <f t="array" aca="1" ref="CZ46" ca="1">INDIRECT("Trámite"&amp;$B46&amp;"!"&amp;CZ$2)</f>
        <v>#REF!</v>
      </c>
      <c r="DA46" s="22" t="e" cm="1">
        <f t="array" aca="1" ref="DA46" ca="1">INDIRECT("Trámite"&amp;$B46&amp;"!"&amp;DA$2)</f>
        <v>#REF!</v>
      </c>
      <c r="DB46" s="22" t="e" cm="1">
        <f t="array" aca="1" ref="DB46" ca="1">INDIRECT("Trámite"&amp;$B46&amp;"!"&amp;DB$2)</f>
        <v>#REF!</v>
      </c>
      <c r="DC46" s="22" t="e" cm="1">
        <f t="array" aca="1" ref="DC46" ca="1">INDIRECT("Trámite"&amp;$B46&amp;"!"&amp;DC$2)</f>
        <v>#REF!</v>
      </c>
      <c r="DD46" s="22" t="e" cm="1">
        <f t="array" aca="1" ref="DD46" ca="1">INDIRECT("Trámite"&amp;$B46&amp;"!"&amp;DD$2)</f>
        <v>#REF!</v>
      </c>
      <c r="DE46" s="22" t="e" cm="1">
        <f t="array" aca="1" ref="DE46" ca="1">INDIRECT("Trámite"&amp;$B46&amp;"!"&amp;DE$2)</f>
        <v>#REF!</v>
      </c>
      <c r="DF46" s="22" t="e" cm="1">
        <f t="array" aca="1" ref="DF46" ca="1">INDIRECT("Trámite"&amp;$B46&amp;"!"&amp;DF$2)</f>
        <v>#REF!</v>
      </c>
      <c r="DG46" s="22" t="e" cm="1">
        <f t="array" aca="1" ref="DG46" ca="1">INDIRECT("Trámite"&amp;$B46&amp;"!"&amp;DG$2)</f>
        <v>#REF!</v>
      </c>
      <c r="DH46" s="22" t="e" cm="1">
        <f t="array" aca="1" ref="DH46" ca="1">INDIRECT("Trámite"&amp;$B46&amp;"!"&amp;DH$2)</f>
        <v>#REF!</v>
      </c>
      <c r="DI46" s="22" t="e" cm="1">
        <f t="array" aca="1" ref="DI46" ca="1">INDIRECT("Trámite"&amp;$B46&amp;"!"&amp;DI$2)</f>
        <v>#REF!</v>
      </c>
      <c r="DJ46" s="22" t="e" cm="1">
        <f t="array" aca="1" ref="DJ46" ca="1">INDIRECT("Trámite"&amp;$B46&amp;"!"&amp;DJ$2)</f>
        <v>#REF!</v>
      </c>
      <c r="DK46" s="22" t="e" cm="1">
        <f t="array" aca="1" ref="DK46" ca="1">INDIRECT("Trámite"&amp;$B46&amp;"!"&amp;DK$2)</f>
        <v>#REF!</v>
      </c>
      <c r="DL46" s="22" t="e" cm="1">
        <f t="array" aca="1" ref="DL46" ca="1">INDIRECT("Trámite"&amp;$B46&amp;"!"&amp;DL$2)</f>
        <v>#REF!</v>
      </c>
      <c r="DM46" s="22" t="e" cm="1">
        <f t="array" aca="1" ref="DM46" ca="1">INDIRECT("Trámite"&amp;$B46&amp;"!"&amp;DM$2)</f>
        <v>#REF!</v>
      </c>
      <c r="DN46" s="22" t="e" cm="1">
        <f t="array" aca="1" ref="DN46" ca="1">INDIRECT("Trámite"&amp;$B46&amp;"!"&amp;DN$2)</f>
        <v>#REF!</v>
      </c>
      <c r="DO46" s="22" t="e" cm="1">
        <f t="array" aca="1" ref="DO46" ca="1">INDIRECT("Trámite"&amp;$B46&amp;"!"&amp;DO$2)</f>
        <v>#REF!</v>
      </c>
      <c r="DP46" s="22" t="e" cm="1">
        <f t="array" aca="1" ref="DP46" ca="1">INDIRECT("Trámite"&amp;$B46&amp;"!"&amp;DP$2)</f>
        <v>#REF!</v>
      </c>
      <c r="DQ46" s="22" t="e" cm="1">
        <f t="array" aca="1" ref="DQ46" ca="1">INDIRECT("Trámite"&amp;$B46&amp;"!"&amp;DQ$2)</f>
        <v>#REF!</v>
      </c>
      <c r="DR46" s="22" t="e" cm="1">
        <f t="array" aca="1" ref="DR46" ca="1">INDIRECT("Trámite"&amp;$B46&amp;"!"&amp;DR$2)</f>
        <v>#REF!</v>
      </c>
      <c r="DS46" s="22" t="e" cm="1">
        <f t="array" aca="1" ref="DS46" ca="1">INDIRECT("Trámite"&amp;$B46&amp;"!"&amp;DS$2)</f>
        <v>#REF!</v>
      </c>
      <c r="DT46" s="22" t="e" cm="1">
        <f t="array" aca="1" ref="DT46" ca="1">INDIRECT("Trámite"&amp;$B46&amp;"!"&amp;DT$2)</f>
        <v>#REF!</v>
      </c>
      <c r="DU46" s="22" t="e" cm="1">
        <f t="array" aca="1" ref="DU46" ca="1">INDIRECT("Trámite"&amp;$B46&amp;"!"&amp;DU$2)</f>
        <v>#REF!</v>
      </c>
      <c r="DV46" s="22" t="e" cm="1">
        <f t="array" aca="1" ref="DV46" ca="1">INDIRECT("Trámite"&amp;$B46&amp;"!"&amp;DV$2)</f>
        <v>#REF!</v>
      </c>
      <c r="DW46" s="22" t="e" cm="1">
        <f t="array" aca="1" ref="DW46" ca="1">INDIRECT("Trámite"&amp;$B46&amp;"!"&amp;DW$2)</f>
        <v>#REF!</v>
      </c>
      <c r="DX46" s="22" t="e" cm="1">
        <f t="array" aca="1" ref="DX46" ca="1">INDIRECT("Trámite"&amp;$B46&amp;"!"&amp;DX$2)</f>
        <v>#REF!</v>
      </c>
      <c r="DY46" s="22" t="e" cm="1">
        <f t="array" aca="1" ref="DY46" ca="1">INDIRECT("Trámite"&amp;$B46&amp;"!"&amp;DY$2)</f>
        <v>#REF!</v>
      </c>
      <c r="DZ46" s="22" t="e" cm="1">
        <f t="array" aca="1" ref="DZ46" ca="1">INDIRECT("Trámite"&amp;$B46&amp;"!"&amp;DZ$2)</f>
        <v>#REF!</v>
      </c>
      <c r="EA46" s="22" t="e" cm="1">
        <f t="array" aca="1" ref="EA46" ca="1">INDIRECT("Trámite"&amp;$B46&amp;"!"&amp;EA$2)</f>
        <v>#REF!</v>
      </c>
    </row>
    <row r="47" spans="2:131" x14ac:dyDescent="0.25">
      <c r="B47" s="21">
        <v>44</v>
      </c>
      <c r="C47" s="22" t="e" cm="1">
        <f t="array" aca="1" ref="C47" ca="1">INDIRECT("Trámite"&amp;$B47&amp;"!"&amp;C$2)</f>
        <v>#REF!</v>
      </c>
      <c r="D47" s="22" t="e" cm="1">
        <f t="array" aca="1" ref="D47" ca="1">INDIRECT("Trámite"&amp;$B47&amp;"!"&amp;D$2)</f>
        <v>#REF!</v>
      </c>
      <c r="E47" s="22" t="e" cm="1">
        <f t="array" aca="1" ref="E47" ca="1">INDIRECT("Trámite"&amp;$B47&amp;"!"&amp;E$2)</f>
        <v>#REF!</v>
      </c>
      <c r="F47" s="22" t="e" cm="1">
        <f t="array" aca="1" ref="F47" ca="1">INDIRECT("Trámite"&amp;$B47&amp;"!"&amp;F$2)</f>
        <v>#REF!</v>
      </c>
      <c r="G47" s="22" t="e" cm="1">
        <f t="array" aca="1" ref="G47" ca="1">INDIRECT("Trámite"&amp;$B47&amp;"!"&amp;G$2)</f>
        <v>#REF!</v>
      </c>
      <c r="H47" s="22" t="e" cm="1">
        <f t="array" aca="1" ref="H47" ca="1">INDIRECT("Trámite"&amp;$B47&amp;"!"&amp;H$2)</f>
        <v>#REF!</v>
      </c>
      <c r="I47" s="22" t="e" cm="1">
        <f t="array" aca="1" ref="I47" ca="1">INDIRECT("Trámite"&amp;$B47&amp;"!"&amp;I$2)</f>
        <v>#REF!</v>
      </c>
      <c r="J47" s="22" t="e" cm="1">
        <f t="array" aca="1" ref="J47" ca="1">INDIRECT("Trámite"&amp;$B47&amp;"!"&amp;J$2)</f>
        <v>#REF!</v>
      </c>
      <c r="K47" s="22" t="e" cm="1">
        <f t="array" aca="1" ref="K47" ca="1">INDIRECT("Trámite"&amp;$B47&amp;"!"&amp;K$2)</f>
        <v>#REF!</v>
      </c>
      <c r="L47" s="22" t="e" cm="1">
        <f t="array" aca="1" ref="L47" ca="1">INDIRECT("Trámite"&amp;$B47&amp;"!"&amp;L$2)</f>
        <v>#REF!</v>
      </c>
      <c r="M47" s="22" t="e" cm="1">
        <f t="array" aca="1" ref="M47" ca="1">INDIRECT("Trámite"&amp;$B47&amp;"!"&amp;M$2)</f>
        <v>#REF!</v>
      </c>
      <c r="N47" s="22" t="e" cm="1">
        <f t="array" aca="1" ref="N47" ca="1">INDIRECT("Trámite"&amp;$B47&amp;"!"&amp;N$2)</f>
        <v>#REF!</v>
      </c>
      <c r="O47" s="22" t="e" cm="1">
        <f t="array" aca="1" ref="O47" ca="1">INDIRECT("Trámite"&amp;$B47&amp;"!"&amp;O$2)</f>
        <v>#REF!</v>
      </c>
      <c r="P47" s="22" t="e" cm="1">
        <f t="array" aca="1" ref="P47" ca="1">INDIRECT("Trámite"&amp;$B47&amp;"!"&amp;P$2)</f>
        <v>#REF!</v>
      </c>
      <c r="Q47" s="22" t="e" cm="1">
        <f t="array" aca="1" ref="Q47" ca="1">INDIRECT("Trámite"&amp;$B47&amp;"!"&amp;Q$2)</f>
        <v>#REF!</v>
      </c>
      <c r="R47" s="22" t="e" cm="1">
        <f t="array" aca="1" ref="R47" ca="1">INDIRECT("Trámite"&amp;$B47&amp;"!"&amp;R$2)</f>
        <v>#REF!</v>
      </c>
      <c r="S47" s="22" t="e" cm="1">
        <f t="array" aca="1" ref="S47" ca="1">INDIRECT("Trámite"&amp;$B47&amp;"!"&amp;S$2)</f>
        <v>#REF!</v>
      </c>
      <c r="T47" s="22" t="e" cm="1">
        <f t="array" aca="1" ref="T47" ca="1">INDIRECT("Trámite"&amp;$B47&amp;"!"&amp;T$2)</f>
        <v>#REF!</v>
      </c>
      <c r="U47" s="22" t="e" cm="1">
        <f t="array" aca="1" ref="U47" ca="1">INDIRECT("Trámite"&amp;$B47&amp;"!"&amp;U$2)</f>
        <v>#REF!</v>
      </c>
      <c r="V47" s="22" t="e" cm="1">
        <f t="array" aca="1" ref="V47" ca="1">INDIRECT("Trámite"&amp;$B47&amp;"!"&amp;V$2)</f>
        <v>#REF!</v>
      </c>
      <c r="W47" s="22" t="e" cm="1">
        <f t="array" aca="1" ref="W47" ca="1">INDIRECT("Trámite"&amp;$B47&amp;"!"&amp;W$2)</f>
        <v>#REF!</v>
      </c>
      <c r="X47" s="22" t="e" cm="1">
        <f t="array" aca="1" ref="X47" ca="1">INDIRECT("Trámite"&amp;$B47&amp;"!"&amp;X$2)</f>
        <v>#REF!</v>
      </c>
      <c r="Y47" s="22" t="e" cm="1">
        <f t="array" aca="1" ref="Y47" ca="1">INDIRECT("Trámite"&amp;$B47&amp;"!"&amp;Y$2)</f>
        <v>#REF!</v>
      </c>
      <c r="Z47" s="22" t="e" cm="1">
        <f t="array" aca="1" ref="Z47" ca="1">INDIRECT("Trámite"&amp;$B47&amp;"!"&amp;Z$2)</f>
        <v>#REF!</v>
      </c>
      <c r="AA47" s="22" t="e" cm="1">
        <f t="array" aca="1" ref="AA47" ca="1">INDIRECT("Trámite"&amp;$B47&amp;"!"&amp;AA$2)</f>
        <v>#REF!</v>
      </c>
      <c r="AB47" s="22" t="e" cm="1">
        <f t="array" aca="1" ref="AB47" ca="1">INDIRECT("Trámite"&amp;$B47&amp;"!"&amp;AB$2)</f>
        <v>#REF!</v>
      </c>
      <c r="AC47" s="22" t="e" cm="1">
        <f t="array" aca="1" ref="AC47" ca="1">INDIRECT("Trámite"&amp;$B47&amp;"!"&amp;AC$2)</f>
        <v>#REF!</v>
      </c>
      <c r="AD47" s="22" t="e" cm="1">
        <f t="array" aca="1" ref="AD47" ca="1">INDIRECT("Trámite"&amp;$B47&amp;"!"&amp;AD$2)</f>
        <v>#REF!</v>
      </c>
      <c r="AE47" s="22" t="e" cm="1">
        <f t="array" aca="1" ref="AE47" ca="1">INDIRECT("Trámite"&amp;$B47&amp;"!"&amp;AE$2)</f>
        <v>#REF!</v>
      </c>
      <c r="AF47" s="22" t="e" cm="1">
        <f t="array" aca="1" ref="AF47" ca="1">INDIRECT("Trámite"&amp;$B47&amp;"!"&amp;AF$2)</f>
        <v>#REF!</v>
      </c>
      <c r="AG47" s="22" t="e" cm="1">
        <f t="array" aca="1" ref="AG47" ca="1">INDIRECT("Trámite"&amp;$B47&amp;"!"&amp;AG$2)</f>
        <v>#REF!</v>
      </c>
      <c r="AH47" s="22" t="e" cm="1">
        <f t="array" aca="1" ref="AH47" ca="1">INDIRECT("Trámite"&amp;$B47&amp;"!"&amp;AH$2)</f>
        <v>#REF!</v>
      </c>
      <c r="AI47" s="22" t="e" cm="1">
        <f t="array" aca="1" ref="AI47" ca="1">INDIRECT("Trámite"&amp;$B47&amp;"!"&amp;AI$2)</f>
        <v>#REF!</v>
      </c>
      <c r="AJ47" s="22" t="e" cm="1">
        <f t="array" aca="1" ref="AJ47" ca="1">INDIRECT("Trámite"&amp;$B47&amp;"!"&amp;AJ$2)</f>
        <v>#REF!</v>
      </c>
      <c r="AK47" s="22" t="e" cm="1">
        <f t="array" aca="1" ref="AK47" ca="1">INDIRECT("Trámite"&amp;$B47&amp;"!"&amp;AK$2)</f>
        <v>#REF!</v>
      </c>
      <c r="AL47" s="22" t="e" cm="1">
        <f t="array" aca="1" ref="AL47" ca="1">INDIRECT("Trámite"&amp;$B47&amp;"!"&amp;AL$2)</f>
        <v>#REF!</v>
      </c>
      <c r="AM47" s="22" t="e" cm="1">
        <f t="array" aca="1" ref="AM47" ca="1">INDIRECT("Trámite"&amp;$B47&amp;"!"&amp;AM$2)</f>
        <v>#REF!</v>
      </c>
      <c r="AN47" s="22" t="e" cm="1">
        <f t="array" aca="1" ref="AN47" ca="1">INDIRECT("Trámite"&amp;$B47&amp;"!"&amp;AN$2)</f>
        <v>#REF!</v>
      </c>
      <c r="AO47" s="22" t="e" cm="1">
        <f t="array" aca="1" ref="AO47" ca="1">INDIRECT("Trámite"&amp;$B47&amp;"!"&amp;AO$2)</f>
        <v>#REF!</v>
      </c>
      <c r="AP47" s="22" t="e" cm="1">
        <f t="array" aca="1" ref="AP47" ca="1">INDIRECT("Trámite"&amp;$B47&amp;"!"&amp;AP$2)</f>
        <v>#REF!</v>
      </c>
      <c r="AQ47" s="22" t="e" cm="1">
        <f t="array" aca="1" ref="AQ47" ca="1">INDIRECT("Trámite"&amp;$B47&amp;"!"&amp;AQ$2)</f>
        <v>#REF!</v>
      </c>
      <c r="AR47" s="22" t="e" cm="1">
        <f t="array" aca="1" ref="AR47" ca="1">INDIRECT("Trámite"&amp;$B47&amp;"!"&amp;AR$2)</f>
        <v>#REF!</v>
      </c>
      <c r="AS47" s="22" t="e" cm="1">
        <f t="array" aca="1" ref="AS47" ca="1">INDIRECT("Trámite"&amp;$B47&amp;"!"&amp;AS$2)</f>
        <v>#REF!</v>
      </c>
      <c r="AT47" s="22" t="e" cm="1">
        <f t="array" aca="1" ref="AT47" ca="1">INDIRECT("Trámite"&amp;$B47&amp;"!"&amp;AT$2)</f>
        <v>#REF!</v>
      </c>
      <c r="AU47" s="22" t="e" cm="1">
        <f t="array" aca="1" ref="AU47" ca="1">INDIRECT("Trámite"&amp;$B47&amp;"!"&amp;AU$2)</f>
        <v>#REF!</v>
      </c>
      <c r="AV47" s="22" t="e" cm="1">
        <f t="array" aca="1" ref="AV47" ca="1">INDIRECT("Trámite"&amp;$B47&amp;"!"&amp;AV$2)</f>
        <v>#REF!</v>
      </c>
      <c r="AW47" s="22" t="e" cm="1">
        <f t="array" aca="1" ref="AW47" ca="1">INDIRECT("Trámite"&amp;$B47&amp;"!"&amp;AW$2)</f>
        <v>#REF!</v>
      </c>
      <c r="AX47" s="22" t="e" cm="1">
        <f t="array" aca="1" ref="AX47" ca="1">INDIRECT("Trámite"&amp;$B47&amp;"!"&amp;AX$2)</f>
        <v>#REF!</v>
      </c>
      <c r="AY47" s="22" t="e" cm="1">
        <f t="array" aca="1" ref="AY47" ca="1">INDIRECT("Trámite"&amp;$B47&amp;"!"&amp;AY$2)</f>
        <v>#REF!</v>
      </c>
      <c r="AZ47" s="22" t="e" cm="1">
        <f t="array" aca="1" ref="AZ47" ca="1">INDIRECT("Trámite"&amp;$B47&amp;"!"&amp;AZ$2)</f>
        <v>#REF!</v>
      </c>
      <c r="BA47" s="22" t="e" cm="1">
        <f t="array" aca="1" ref="BA47" ca="1">INDIRECT("Trámite"&amp;$B47&amp;"!"&amp;BA$2)</f>
        <v>#REF!</v>
      </c>
      <c r="BB47" s="22" t="e" cm="1">
        <f t="array" aca="1" ref="BB47" ca="1">INDIRECT("Trámite"&amp;$B47&amp;"!"&amp;BB$2)</f>
        <v>#REF!</v>
      </c>
      <c r="BC47" s="22" t="e" cm="1">
        <f t="array" aca="1" ref="BC47" ca="1">INDIRECT("Trámite"&amp;$B47&amp;"!"&amp;BC$2)</f>
        <v>#REF!</v>
      </c>
      <c r="BD47" s="22" t="e" cm="1">
        <f t="array" aca="1" ref="BD47" ca="1">INDIRECT("Trámite"&amp;$B47&amp;"!"&amp;BD$2)</f>
        <v>#REF!</v>
      </c>
      <c r="BE47" s="22" t="e" cm="1">
        <f t="array" aca="1" ref="BE47" ca="1">INDIRECT("Trámite"&amp;$B47&amp;"!"&amp;BE$2)</f>
        <v>#REF!</v>
      </c>
      <c r="BF47" s="22" t="e" cm="1">
        <f t="array" aca="1" ref="BF47" ca="1">INDIRECT("Trámite"&amp;$B47&amp;"!"&amp;BF$2)</f>
        <v>#REF!</v>
      </c>
      <c r="BG47" s="22" t="e" cm="1">
        <f t="array" aca="1" ref="BG47" ca="1">INDIRECT("Trámite"&amp;$B47&amp;"!"&amp;BG$2)</f>
        <v>#REF!</v>
      </c>
      <c r="BH47" s="22" t="e" cm="1">
        <f t="array" aca="1" ref="BH47" ca="1">INDIRECT("Trámite"&amp;$B47&amp;"!"&amp;BH$2)</f>
        <v>#REF!</v>
      </c>
      <c r="BI47" s="22" t="e" cm="1">
        <f t="array" aca="1" ref="BI47" ca="1">INDIRECT("Trámite"&amp;$B47&amp;"!"&amp;BI$2)</f>
        <v>#REF!</v>
      </c>
      <c r="BJ47" s="22" t="e" cm="1">
        <f t="array" aca="1" ref="BJ47" ca="1">INDIRECT("Trámite"&amp;$B47&amp;"!"&amp;BJ$2)</f>
        <v>#REF!</v>
      </c>
      <c r="BK47" s="22" t="e" cm="1">
        <f t="array" aca="1" ref="BK47" ca="1">INDIRECT("Trámite"&amp;$B47&amp;"!"&amp;BK$2)</f>
        <v>#REF!</v>
      </c>
      <c r="BL47" s="22" t="e" cm="1">
        <f t="array" aca="1" ref="BL47" ca="1">INDIRECT("Trámite"&amp;$B47&amp;"!"&amp;BL$2)</f>
        <v>#REF!</v>
      </c>
      <c r="BM47" s="22" t="e" cm="1">
        <f t="array" aca="1" ref="BM47" ca="1">INDIRECT("Trámite"&amp;$B47&amp;"!"&amp;BM$2)</f>
        <v>#REF!</v>
      </c>
      <c r="BN47" s="22" t="e" cm="1">
        <f t="array" aca="1" ref="BN47" ca="1">INDIRECT("Trámite"&amp;$B47&amp;"!"&amp;BN$2)</f>
        <v>#REF!</v>
      </c>
      <c r="BO47" s="22" t="e" cm="1">
        <f t="array" aca="1" ref="BO47" ca="1">INDIRECT("Trámite"&amp;$B47&amp;"!"&amp;BO$2)</f>
        <v>#REF!</v>
      </c>
      <c r="BP47" s="22" t="e" cm="1">
        <f t="array" aca="1" ref="BP47" ca="1">INDIRECT("Trámite"&amp;$B47&amp;"!"&amp;BP$2)</f>
        <v>#REF!</v>
      </c>
      <c r="BQ47" s="22" t="e" cm="1">
        <f t="array" aca="1" ref="BQ47" ca="1">INDIRECT("Trámite"&amp;$B47&amp;"!"&amp;BQ$2)</f>
        <v>#REF!</v>
      </c>
      <c r="BR47" s="22" t="e" cm="1">
        <f t="array" aca="1" ref="BR47" ca="1">INDIRECT("Trámite"&amp;$B47&amp;"!"&amp;BR$2)</f>
        <v>#REF!</v>
      </c>
      <c r="BS47" s="22" t="e" cm="1">
        <f t="array" aca="1" ref="BS47" ca="1">INDIRECT("Trámite"&amp;$B47&amp;"!"&amp;BS$2)</f>
        <v>#REF!</v>
      </c>
      <c r="BT47" s="22" t="e" cm="1">
        <f t="array" aca="1" ref="BT47" ca="1">INDIRECT("Trámite"&amp;$B47&amp;"!"&amp;BT$2)</f>
        <v>#REF!</v>
      </c>
      <c r="BU47" s="22" t="e" cm="1">
        <f t="array" aca="1" ref="BU47" ca="1">INDIRECT("Trámite"&amp;$B47&amp;"!"&amp;BU$2)</f>
        <v>#REF!</v>
      </c>
      <c r="BV47" s="22" t="e" cm="1">
        <f t="array" aca="1" ref="BV47" ca="1">INDIRECT("Trámite"&amp;$B47&amp;"!"&amp;BV$2)</f>
        <v>#REF!</v>
      </c>
      <c r="BW47" s="22" t="e" cm="1">
        <f t="array" aca="1" ref="BW47" ca="1">INDIRECT("Trámite"&amp;$B47&amp;"!"&amp;BW$2)</f>
        <v>#REF!</v>
      </c>
      <c r="BX47" s="22" t="e" cm="1">
        <f t="array" aca="1" ref="BX47" ca="1">INDIRECT("Trámite"&amp;$B47&amp;"!"&amp;BX$2)</f>
        <v>#REF!</v>
      </c>
      <c r="BY47" s="22" t="e" cm="1">
        <f t="array" aca="1" ref="BY47" ca="1">INDIRECT("Trámite"&amp;$B47&amp;"!"&amp;BY$2)</f>
        <v>#REF!</v>
      </c>
      <c r="BZ47" s="22" t="e" cm="1">
        <f t="array" aca="1" ref="BZ47" ca="1">INDIRECT("Trámite"&amp;$B47&amp;"!"&amp;BZ$2)</f>
        <v>#REF!</v>
      </c>
      <c r="CA47" s="22" t="e" cm="1">
        <f t="array" aca="1" ref="CA47" ca="1">INDIRECT("Trámite"&amp;$B47&amp;"!"&amp;CA$2)</f>
        <v>#REF!</v>
      </c>
      <c r="CB47" s="22" t="e" cm="1">
        <f t="array" aca="1" ref="CB47" ca="1">INDIRECT("Trámite"&amp;$B47&amp;"!"&amp;CB$2)</f>
        <v>#REF!</v>
      </c>
      <c r="CC47" s="22" t="e" cm="1">
        <f t="array" aca="1" ref="CC47" ca="1">INDIRECT("Trámite"&amp;$B47&amp;"!"&amp;CC$2)</f>
        <v>#REF!</v>
      </c>
      <c r="CD47" s="22" t="e" cm="1">
        <f t="array" aca="1" ref="CD47" ca="1">INDIRECT("Trámite"&amp;$B47&amp;"!"&amp;CD$2)</f>
        <v>#REF!</v>
      </c>
      <c r="CE47" s="22" t="e" cm="1">
        <f t="array" aca="1" ref="CE47" ca="1">INDIRECT("Trámite"&amp;$B47&amp;"!"&amp;CE$2)</f>
        <v>#REF!</v>
      </c>
      <c r="CF47" s="22" t="e" cm="1">
        <f t="array" aca="1" ref="CF47" ca="1">INDIRECT("Trámite"&amp;$B47&amp;"!"&amp;CF$2)</f>
        <v>#REF!</v>
      </c>
      <c r="CG47" s="22" t="e" cm="1">
        <f t="array" aca="1" ref="CG47" ca="1">INDIRECT("Trámite"&amp;$B47&amp;"!"&amp;CG$2)</f>
        <v>#REF!</v>
      </c>
      <c r="CH47" s="22" t="e" cm="1">
        <f t="array" aca="1" ref="CH47" ca="1">INDIRECT("Trámite"&amp;$B47&amp;"!"&amp;CH$2)</f>
        <v>#REF!</v>
      </c>
      <c r="CI47" s="22" t="e" cm="1">
        <f t="array" aca="1" ref="CI47" ca="1">INDIRECT("Trámite"&amp;$B47&amp;"!"&amp;CI$2)</f>
        <v>#REF!</v>
      </c>
      <c r="CJ47" s="22" t="e" cm="1">
        <f t="array" aca="1" ref="CJ47" ca="1">INDIRECT("Trámite"&amp;$B47&amp;"!"&amp;CJ$2)</f>
        <v>#REF!</v>
      </c>
      <c r="CK47" s="22" t="e" cm="1">
        <f t="array" aca="1" ref="CK47" ca="1">INDIRECT("Trámite"&amp;$B47&amp;"!"&amp;CK$2)</f>
        <v>#REF!</v>
      </c>
      <c r="CL47" s="22" t="e" cm="1">
        <f t="array" aca="1" ref="CL47" ca="1">INDIRECT("Trámite"&amp;$B47&amp;"!"&amp;CL$2)</f>
        <v>#REF!</v>
      </c>
      <c r="CM47" s="22" t="e" cm="1">
        <f t="array" aca="1" ref="CM47" ca="1">INDIRECT("Trámite"&amp;$B47&amp;"!"&amp;CM$2)</f>
        <v>#REF!</v>
      </c>
      <c r="CN47" s="22" t="e" cm="1">
        <f t="array" aca="1" ref="CN47" ca="1">INDIRECT("Trámite"&amp;$B47&amp;"!"&amp;CN$2)</f>
        <v>#REF!</v>
      </c>
      <c r="CO47" s="22" t="e" cm="1">
        <f t="array" aca="1" ref="CO47" ca="1">INDIRECT("Trámite"&amp;$B47&amp;"!"&amp;CO$2)</f>
        <v>#REF!</v>
      </c>
      <c r="CP47" s="22" t="e" cm="1">
        <f t="array" aca="1" ref="CP47" ca="1">INDIRECT("Trámite"&amp;$B47&amp;"!"&amp;CP$2)</f>
        <v>#REF!</v>
      </c>
      <c r="CQ47" s="22" t="e" cm="1">
        <f t="array" aca="1" ref="CQ47" ca="1">INDIRECT("Trámite"&amp;$B47&amp;"!"&amp;CQ$2)</f>
        <v>#REF!</v>
      </c>
      <c r="CR47" s="22" t="e" cm="1">
        <f t="array" aca="1" ref="CR47" ca="1">INDIRECT("Trámite"&amp;$B47&amp;"!"&amp;CR$2)</f>
        <v>#REF!</v>
      </c>
      <c r="CS47" s="22" t="e" cm="1">
        <f t="array" aca="1" ref="CS47" ca="1">INDIRECT("Trámite"&amp;$B47&amp;"!"&amp;CS$2)</f>
        <v>#REF!</v>
      </c>
      <c r="CT47" s="22" t="e" cm="1">
        <f t="array" aca="1" ref="CT47" ca="1">INDIRECT("Trámite"&amp;$B47&amp;"!"&amp;CT$2)</f>
        <v>#REF!</v>
      </c>
      <c r="CU47" s="22" t="e" cm="1">
        <f t="array" aca="1" ref="CU47" ca="1">INDIRECT("Trámite"&amp;$B47&amp;"!"&amp;CU$2)</f>
        <v>#REF!</v>
      </c>
      <c r="CV47" s="22" t="e" cm="1">
        <f t="array" aca="1" ref="CV47" ca="1">INDIRECT("Trámite"&amp;$B47&amp;"!"&amp;CV$2)</f>
        <v>#REF!</v>
      </c>
      <c r="CW47" s="22" t="e" cm="1">
        <f t="array" aca="1" ref="CW47" ca="1">INDIRECT("Trámite"&amp;$B47&amp;"!"&amp;CW$2)</f>
        <v>#REF!</v>
      </c>
      <c r="CX47" s="22" t="e" cm="1">
        <f t="array" aca="1" ref="CX47" ca="1">INDIRECT("Trámite"&amp;$B47&amp;"!"&amp;CX$2)</f>
        <v>#REF!</v>
      </c>
      <c r="CY47" s="22" t="e" cm="1">
        <f t="array" aca="1" ref="CY47" ca="1">INDIRECT("Trámite"&amp;$B47&amp;"!"&amp;CY$2)</f>
        <v>#REF!</v>
      </c>
      <c r="CZ47" s="22" t="e" cm="1">
        <f t="array" aca="1" ref="CZ47" ca="1">INDIRECT("Trámite"&amp;$B47&amp;"!"&amp;CZ$2)</f>
        <v>#REF!</v>
      </c>
      <c r="DA47" s="22" t="e" cm="1">
        <f t="array" aca="1" ref="DA47" ca="1">INDIRECT("Trámite"&amp;$B47&amp;"!"&amp;DA$2)</f>
        <v>#REF!</v>
      </c>
      <c r="DB47" s="22" t="e" cm="1">
        <f t="array" aca="1" ref="DB47" ca="1">INDIRECT("Trámite"&amp;$B47&amp;"!"&amp;DB$2)</f>
        <v>#REF!</v>
      </c>
      <c r="DC47" s="22" t="e" cm="1">
        <f t="array" aca="1" ref="DC47" ca="1">INDIRECT("Trámite"&amp;$B47&amp;"!"&amp;DC$2)</f>
        <v>#REF!</v>
      </c>
      <c r="DD47" s="22" t="e" cm="1">
        <f t="array" aca="1" ref="DD47" ca="1">INDIRECT("Trámite"&amp;$B47&amp;"!"&amp;DD$2)</f>
        <v>#REF!</v>
      </c>
      <c r="DE47" s="22" t="e" cm="1">
        <f t="array" aca="1" ref="DE47" ca="1">INDIRECT("Trámite"&amp;$B47&amp;"!"&amp;DE$2)</f>
        <v>#REF!</v>
      </c>
      <c r="DF47" s="22" t="e" cm="1">
        <f t="array" aca="1" ref="DF47" ca="1">INDIRECT("Trámite"&amp;$B47&amp;"!"&amp;DF$2)</f>
        <v>#REF!</v>
      </c>
      <c r="DG47" s="22" t="e" cm="1">
        <f t="array" aca="1" ref="DG47" ca="1">INDIRECT("Trámite"&amp;$B47&amp;"!"&amp;DG$2)</f>
        <v>#REF!</v>
      </c>
      <c r="DH47" s="22" t="e" cm="1">
        <f t="array" aca="1" ref="DH47" ca="1">INDIRECT("Trámite"&amp;$B47&amp;"!"&amp;DH$2)</f>
        <v>#REF!</v>
      </c>
      <c r="DI47" s="22" t="e" cm="1">
        <f t="array" aca="1" ref="DI47" ca="1">INDIRECT("Trámite"&amp;$B47&amp;"!"&amp;DI$2)</f>
        <v>#REF!</v>
      </c>
      <c r="DJ47" s="22" t="e" cm="1">
        <f t="array" aca="1" ref="DJ47" ca="1">INDIRECT("Trámite"&amp;$B47&amp;"!"&amp;DJ$2)</f>
        <v>#REF!</v>
      </c>
      <c r="DK47" s="22" t="e" cm="1">
        <f t="array" aca="1" ref="DK47" ca="1">INDIRECT("Trámite"&amp;$B47&amp;"!"&amp;DK$2)</f>
        <v>#REF!</v>
      </c>
      <c r="DL47" s="22" t="e" cm="1">
        <f t="array" aca="1" ref="DL47" ca="1">INDIRECT("Trámite"&amp;$B47&amp;"!"&amp;DL$2)</f>
        <v>#REF!</v>
      </c>
      <c r="DM47" s="22" t="e" cm="1">
        <f t="array" aca="1" ref="DM47" ca="1">INDIRECT("Trámite"&amp;$B47&amp;"!"&amp;DM$2)</f>
        <v>#REF!</v>
      </c>
      <c r="DN47" s="22" t="e" cm="1">
        <f t="array" aca="1" ref="DN47" ca="1">INDIRECT("Trámite"&amp;$B47&amp;"!"&amp;DN$2)</f>
        <v>#REF!</v>
      </c>
      <c r="DO47" s="22" t="e" cm="1">
        <f t="array" aca="1" ref="DO47" ca="1">INDIRECT("Trámite"&amp;$B47&amp;"!"&amp;DO$2)</f>
        <v>#REF!</v>
      </c>
      <c r="DP47" s="22" t="e" cm="1">
        <f t="array" aca="1" ref="DP47" ca="1">INDIRECT("Trámite"&amp;$B47&amp;"!"&amp;DP$2)</f>
        <v>#REF!</v>
      </c>
      <c r="DQ47" s="22" t="e" cm="1">
        <f t="array" aca="1" ref="DQ47" ca="1">INDIRECT("Trámite"&amp;$B47&amp;"!"&amp;DQ$2)</f>
        <v>#REF!</v>
      </c>
      <c r="DR47" s="22" t="e" cm="1">
        <f t="array" aca="1" ref="DR47" ca="1">INDIRECT("Trámite"&amp;$B47&amp;"!"&amp;DR$2)</f>
        <v>#REF!</v>
      </c>
      <c r="DS47" s="22" t="e" cm="1">
        <f t="array" aca="1" ref="DS47" ca="1">INDIRECT("Trámite"&amp;$B47&amp;"!"&amp;DS$2)</f>
        <v>#REF!</v>
      </c>
      <c r="DT47" s="22" t="e" cm="1">
        <f t="array" aca="1" ref="DT47" ca="1">INDIRECT("Trámite"&amp;$B47&amp;"!"&amp;DT$2)</f>
        <v>#REF!</v>
      </c>
      <c r="DU47" s="22" t="e" cm="1">
        <f t="array" aca="1" ref="DU47" ca="1">INDIRECT("Trámite"&amp;$B47&amp;"!"&amp;DU$2)</f>
        <v>#REF!</v>
      </c>
      <c r="DV47" s="22" t="e" cm="1">
        <f t="array" aca="1" ref="DV47" ca="1">INDIRECT("Trámite"&amp;$B47&amp;"!"&amp;DV$2)</f>
        <v>#REF!</v>
      </c>
      <c r="DW47" s="22" t="e" cm="1">
        <f t="array" aca="1" ref="DW47" ca="1">INDIRECT("Trámite"&amp;$B47&amp;"!"&amp;DW$2)</f>
        <v>#REF!</v>
      </c>
      <c r="DX47" s="22" t="e" cm="1">
        <f t="array" aca="1" ref="DX47" ca="1">INDIRECT("Trámite"&amp;$B47&amp;"!"&amp;DX$2)</f>
        <v>#REF!</v>
      </c>
      <c r="DY47" s="22" t="e" cm="1">
        <f t="array" aca="1" ref="DY47" ca="1">INDIRECT("Trámite"&amp;$B47&amp;"!"&amp;DY$2)</f>
        <v>#REF!</v>
      </c>
      <c r="DZ47" s="22" t="e" cm="1">
        <f t="array" aca="1" ref="DZ47" ca="1">INDIRECT("Trámite"&amp;$B47&amp;"!"&amp;DZ$2)</f>
        <v>#REF!</v>
      </c>
      <c r="EA47" s="22" t="e" cm="1">
        <f t="array" aca="1" ref="EA47" ca="1">INDIRECT("Trámite"&amp;$B47&amp;"!"&amp;EA$2)</f>
        <v>#REF!</v>
      </c>
    </row>
    <row r="48" spans="2:131" x14ac:dyDescent="0.25">
      <c r="B48" s="21">
        <v>45</v>
      </c>
      <c r="C48" s="22" t="e" cm="1">
        <f t="array" aca="1" ref="C48" ca="1">INDIRECT("Trámite"&amp;$B48&amp;"!"&amp;C$2)</f>
        <v>#REF!</v>
      </c>
      <c r="D48" s="22" t="e" cm="1">
        <f t="array" aca="1" ref="D48" ca="1">INDIRECT("Trámite"&amp;$B48&amp;"!"&amp;D$2)</f>
        <v>#REF!</v>
      </c>
      <c r="E48" s="22" t="e" cm="1">
        <f t="array" aca="1" ref="E48" ca="1">INDIRECT("Trámite"&amp;$B48&amp;"!"&amp;E$2)</f>
        <v>#REF!</v>
      </c>
      <c r="F48" s="22" t="e" cm="1">
        <f t="array" aca="1" ref="F48" ca="1">INDIRECT("Trámite"&amp;$B48&amp;"!"&amp;F$2)</f>
        <v>#REF!</v>
      </c>
      <c r="G48" s="22" t="e" cm="1">
        <f t="array" aca="1" ref="G48" ca="1">INDIRECT("Trámite"&amp;$B48&amp;"!"&amp;G$2)</f>
        <v>#REF!</v>
      </c>
      <c r="H48" s="22" t="e" cm="1">
        <f t="array" aca="1" ref="H48" ca="1">INDIRECT("Trámite"&amp;$B48&amp;"!"&amp;H$2)</f>
        <v>#REF!</v>
      </c>
      <c r="I48" s="22" t="e" cm="1">
        <f t="array" aca="1" ref="I48" ca="1">INDIRECT("Trámite"&amp;$B48&amp;"!"&amp;I$2)</f>
        <v>#REF!</v>
      </c>
      <c r="J48" s="22" t="e" cm="1">
        <f t="array" aca="1" ref="J48" ca="1">INDIRECT("Trámite"&amp;$B48&amp;"!"&amp;J$2)</f>
        <v>#REF!</v>
      </c>
      <c r="K48" s="22" t="e" cm="1">
        <f t="array" aca="1" ref="K48" ca="1">INDIRECT("Trámite"&amp;$B48&amp;"!"&amp;K$2)</f>
        <v>#REF!</v>
      </c>
      <c r="L48" s="22" t="e" cm="1">
        <f t="array" aca="1" ref="L48" ca="1">INDIRECT("Trámite"&amp;$B48&amp;"!"&amp;L$2)</f>
        <v>#REF!</v>
      </c>
      <c r="M48" s="22" t="e" cm="1">
        <f t="array" aca="1" ref="M48" ca="1">INDIRECT("Trámite"&amp;$B48&amp;"!"&amp;M$2)</f>
        <v>#REF!</v>
      </c>
      <c r="N48" s="22" t="e" cm="1">
        <f t="array" aca="1" ref="N48" ca="1">INDIRECT("Trámite"&amp;$B48&amp;"!"&amp;N$2)</f>
        <v>#REF!</v>
      </c>
      <c r="O48" s="22" t="e" cm="1">
        <f t="array" aca="1" ref="O48" ca="1">INDIRECT("Trámite"&amp;$B48&amp;"!"&amp;O$2)</f>
        <v>#REF!</v>
      </c>
      <c r="P48" s="22" t="e" cm="1">
        <f t="array" aca="1" ref="P48" ca="1">INDIRECT("Trámite"&amp;$B48&amp;"!"&amp;P$2)</f>
        <v>#REF!</v>
      </c>
      <c r="Q48" s="22" t="e" cm="1">
        <f t="array" aca="1" ref="Q48" ca="1">INDIRECT("Trámite"&amp;$B48&amp;"!"&amp;Q$2)</f>
        <v>#REF!</v>
      </c>
      <c r="R48" s="22" t="e" cm="1">
        <f t="array" aca="1" ref="R48" ca="1">INDIRECT("Trámite"&amp;$B48&amp;"!"&amp;R$2)</f>
        <v>#REF!</v>
      </c>
      <c r="S48" s="22" t="e" cm="1">
        <f t="array" aca="1" ref="S48" ca="1">INDIRECT("Trámite"&amp;$B48&amp;"!"&amp;S$2)</f>
        <v>#REF!</v>
      </c>
      <c r="T48" s="22" t="e" cm="1">
        <f t="array" aca="1" ref="T48" ca="1">INDIRECT("Trámite"&amp;$B48&amp;"!"&amp;T$2)</f>
        <v>#REF!</v>
      </c>
      <c r="U48" s="22" t="e" cm="1">
        <f t="array" aca="1" ref="U48" ca="1">INDIRECT("Trámite"&amp;$B48&amp;"!"&amp;U$2)</f>
        <v>#REF!</v>
      </c>
      <c r="V48" s="22" t="e" cm="1">
        <f t="array" aca="1" ref="V48" ca="1">INDIRECT("Trámite"&amp;$B48&amp;"!"&amp;V$2)</f>
        <v>#REF!</v>
      </c>
      <c r="W48" s="22" t="e" cm="1">
        <f t="array" aca="1" ref="W48" ca="1">INDIRECT("Trámite"&amp;$B48&amp;"!"&amp;W$2)</f>
        <v>#REF!</v>
      </c>
      <c r="X48" s="22" t="e" cm="1">
        <f t="array" aca="1" ref="X48" ca="1">INDIRECT("Trámite"&amp;$B48&amp;"!"&amp;X$2)</f>
        <v>#REF!</v>
      </c>
      <c r="Y48" s="22" t="e" cm="1">
        <f t="array" aca="1" ref="Y48" ca="1">INDIRECT("Trámite"&amp;$B48&amp;"!"&amp;Y$2)</f>
        <v>#REF!</v>
      </c>
      <c r="Z48" s="22" t="e" cm="1">
        <f t="array" aca="1" ref="Z48" ca="1">INDIRECT("Trámite"&amp;$B48&amp;"!"&amp;Z$2)</f>
        <v>#REF!</v>
      </c>
      <c r="AA48" s="22" t="e" cm="1">
        <f t="array" aca="1" ref="AA48" ca="1">INDIRECT("Trámite"&amp;$B48&amp;"!"&amp;AA$2)</f>
        <v>#REF!</v>
      </c>
      <c r="AB48" s="22" t="e" cm="1">
        <f t="array" aca="1" ref="AB48" ca="1">INDIRECT("Trámite"&amp;$B48&amp;"!"&amp;AB$2)</f>
        <v>#REF!</v>
      </c>
      <c r="AC48" s="22" t="e" cm="1">
        <f t="array" aca="1" ref="AC48" ca="1">INDIRECT("Trámite"&amp;$B48&amp;"!"&amp;AC$2)</f>
        <v>#REF!</v>
      </c>
      <c r="AD48" s="22" t="e" cm="1">
        <f t="array" aca="1" ref="AD48" ca="1">INDIRECT("Trámite"&amp;$B48&amp;"!"&amp;AD$2)</f>
        <v>#REF!</v>
      </c>
      <c r="AE48" s="22" t="e" cm="1">
        <f t="array" aca="1" ref="AE48" ca="1">INDIRECT("Trámite"&amp;$B48&amp;"!"&amp;AE$2)</f>
        <v>#REF!</v>
      </c>
      <c r="AF48" s="22" t="e" cm="1">
        <f t="array" aca="1" ref="AF48" ca="1">INDIRECT("Trámite"&amp;$B48&amp;"!"&amp;AF$2)</f>
        <v>#REF!</v>
      </c>
      <c r="AG48" s="22" t="e" cm="1">
        <f t="array" aca="1" ref="AG48" ca="1">INDIRECT("Trámite"&amp;$B48&amp;"!"&amp;AG$2)</f>
        <v>#REF!</v>
      </c>
      <c r="AH48" s="22" t="e" cm="1">
        <f t="array" aca="1" ref="AH48" ca="1">INDIRECT("Trámite"&amp;$B48&amp;"!"&amp;AH$2)</f>
        <v>#REF!</v>
      </c>
      <c r="AI48" s="22" t="e" cm="1">
        <f t="array" aca="1" ref="AI48" ca="1">INDIRECT("Trámite"&amp;$B48&amp;"!"&amp;AI$2)</f>
        <v>#REF!</v>
      </c>
      <c r="AJ48" s="22" t="e" cm="1">
        <f t="array" aca="1" ref="AJ48" ca="1">INDIRECT("Trámite"&amp;$B48&amp;"!"&amp;AJ$2)</f>
        <v>#REF!</v>
      </c>
      <c r="AK48" s="22" t="e" cm="1">
        <f t="array" aca="1" ref="AK48" ca="1">INDIRECT("Trámite"&amp;$B48&amp;"!"&amp;AK$2)</f>
        <v>#REF!</v>
      </c>
      <c r="AL48" s="22" t="e" cm="1">
        <f t="array" aca="1" ref="AL48" ca="1">INDIRECT("Trámite"&amp;$B48&amp;"!"&amp;AL$2)</f>
        <v>#REF!</v>
      </c>
      <c r="AM48" s="22" t="e" cm="1">
        <f t="array" aca="1" ref="AM48" ca="1">INDIRECT("Trámite"&amp;$B48&amp;"!"&amp;AM$2)</f>
        <v>#REF!</v>
      </c>
      <c r="AN48" s="22" t="e" cm="1">
        <f t="array" aca="1" ref="AN48" ca="1">INDIRECT("Trámite"&amp;$B48&amp;"!"&amp;AN$2)</f>
        <v>#REF!</v>
      </c>
      <c r="AO48" s="22" t="e" cm="1">
        <f t="array" aca="1" ref="AO48" ca="1">INDIRECT("Trámite"&amp;$B48&amp;"!"&amp;AO$2)</f>
        <v>#REF!</v>
      </c>
      <c r="AP48" s="22" t="e" cm="1">
        <f t="array" aca="1" ref="AP48" ca="1">INDIRECT("Trámite"&amp;$B48&amp;"!"&amp;AP$2)</f>
        <v>#REF!</v>
      </c>
      <c r="AQ48" s="22" t="e" cm="1">
        <f t="array" aca="1" ref="AQ48" ca="1">INDIRECT("Trámite"&amp;$B48&amp;"!"&amp;AQ$2)</f>
        <v>#REF!</v>
      </c>
      <c r="AR48" s="22" t="e" cm="1">
        <f t="array" aca="1" ref="AR48" ca="1">INDIRECT("Trámite"&amp;$B48&amp;"!"&amp;AR$2)</f>
        <v>#REF!</v>
      </c>
      <c r="AS48" s="22" t="e" cm="1">
        <f t="array" aca="1" ref="AS48" ca="1">INDIRECT("Trámite"&amp;$B48&amp;"!"&amp;AS$2)</f>
        <v>#REF!</v>
      </c>
      <c r="AT48" s="22" t="e" cm="1">
        <f t="array" aca="1" ref="AT48" ca="1">INDIRECT("Trámite"&amp;$B48&amp;"!"&amp;AT$2)</f>
        <v>#REF!</v>
      </c>
      <c r="AU48" s="22" t="e" cm="1">
        <f t="array" aca="1" ref="AU48" ca="1">INDIRECT("Trámite"&amp;$B48&amp;"!"&amp;AU$2)</f>
        <v>#REF!</v>
      </c>
      <c r="AV48" s="22" t="e" cm="1">
        <f t="array" aca="1" ref="AV48" ca="1">INDIRECT("Trámite"&amp;$B48&amp;"!"&amp;AV$2)</f>
        <v>#REF!</v>
      </c>
      <c r="AW48" s="22" t="e" cm="1">
        <f t="array" aca="1" ref="AW48" ca="1">INDIRECT("Trámite"&amp;$B48&amp;"!"&amp;AW$2)</f>
        <v>#REF!</v>
      </c>
      <c r="AX48" s="22" t="e" cm="1">
        <f t="array" aca="1" ref="AX48" ca="1">INDIRECT("Trámite"&amp;$B48&amp;"!"&amp;AX$2)</f>
        <v>#REF!</v>
      </c>
      <c r="AY48" s="22" t="e" cm="1">
        <f t="array" aca="1" ref="AY48" ca="1">INDIRECT("Trámite"&amp;$B48&amp;"!"&amp;AY$2)</f>
        <v>#REF!</v>
      </c>
      <c r="AZ48" s="22" t="e" cm="1">
        <f t="array" aca="1" ref="AZ48" ca="1">INDIRECT("Trámite"&amp;$B48&amp;"!"&amp;AZ$2)</f>
        <v>#REF!</v>
      </c>
      <c r="BA48" s="22" t="e" cm="1">
        <f t="array" aca="1" ref="BA48" ca="1">INDIRECT("Trámite"&amp;$B48&amp;"!"&amp;BA$2)</f>
        <v>#REF!</v>
      </c>
      <c r="BB48" s="22" t="e" cm="1">
        <f t="array" aca="1" ref="BB48" ca="1">INDIRECT("Trámite"&amp;$B48&amp;"!"&amp;BB$2)</f>
        <v>#REF!</v>
      </c>
      <c r="BC48" s="22" t="e" cm="1">
        <f t="array" aca="1" ref="BC48" ca="1">INDIRECT("Trámite"&amp;$B48&amp;"!"&amp;BC$2)</f>
        <v>#REF!</v>
      </c>
      <c r="BD48" s="22" t="e" cm="1">
        <f t="array" aca="1" ref="BD48" ca="1">INDIRECT("Trámite"&amp;$B48&amp;"!"&amp;BD$2)</f>
        <v>#REF!</v>
      </c>
      <c r="BE48" s="22" t="e" cm="1">
        <f t="array" aca="1" ref="BE48" ca="1">INDIRECT("Trámite"&amp;$B48&amp;"!"&amp;BE$2)</f>
        <v>#REF!</v>
      </c>
      <c r="BF48" s="22" t="e" cm="1">
        <f t="array" aca="1" ref="BF48" ca="1">INDIRECT("Trámite"&amp;$B48&amp;"!"&amp;BF$2)</f>
        <v>#REF!</v>
      </c>
      <c r="BG48" s="22" t="e" cm="1">
        <f t="array" aca="1" ref="BG48" ca="1">INDIRECT("Trámite"&amp;$B48&amp;"!"&amp;BG$2)</f>
        <v>#REF!</v>
      </c>
      <c r="BH48" s="22" t="e" cm="1">
        <f t="array" aca="1" ref="BH48" ca="1">INDIRECT("Trámite"&amp;$B48&amp;"!"&amp;BH$2)</f>
        <v>#REF!</v>
      </c>
      <c r="BI48" s="22" t="e" cm="1">
        <f t="array" aca="1" ref="BI48" ca="1">INDIRECT("Trámite"&amp;$B48&amp;"!"&amp;BI$2)</f>
        <v>#REF!</v>
      </c>
      <c r="BJ48" s="22" t="e" cm="1">
        <f t="array" aca="1" ref="BJ48" ca="1">INDIRECT("Trámite"&amp;$B48&amp;"!"&amp;BJ$2)</f>
        <v>#REF!</v>
      </c>
      <c r="BK48" s="22" t="e" cm="1">
        <f t="array" aca="1" ref="BK48" ca="1">INDIRECT("Trámite"&amp;$B48&amp;"!"&amp;BK$2)</f>
        <v>#REF!</v>
      </c>
      <c r="BL48" s="22" t="e" cm="1">
        <f t="array" aca="1" ref="BL48" ca="1">INDIRECT("Trámite"&amp;$B48&amp;"!"&amp;BL$2)</f>
        <v>#REF!</v>
      </c>
      <c r="BM48" s="22" t="e" cm="1">
        <f t="array" aca="1" ref="BM48" ca="1">INDIRECT("Trámite"&amp;$B48&amp;"!"&amp;BM$2)</f>
        <v>#REF!</v>
      </c>
      <c r="BN48" s="22" t="e" cm="1">
        <f t="array" aca="1" ref="BN48" ca="1">INDIRECT("Trámite"&amp;$B48&amp;"!"&amp;BN$2)</f>
        <v>#REF!</v>
      </c>
      <c r="BO48" s="22" t="e" cm="1">
        <f t="array" aca="1" ref="BO48" ca="1">INDIRECT("Trámite"&amp;$B48&amp;"!"&amp;BO$2)</f>
        <v>#REF!</v>
      </c>
      <c r="BP48" s="22" t="e" cm="1">
        <f t="array" aca="1" ref="BP48" ca="1">INDIRECT("Trámite"&amp;$B48&amp;"!"&amp;BP$2)</f>
        <v>#REF!</v>
      </c>
      <c r="BQ48" s="22" t="e" cm="1">
        <f t="array" aca="1" ref="BQ48" ca="1">INDIRECT("Trámite"&amp;$B48&amp;"!"&amp;BQ$2)</f>
        <v>#REF!</v>
      </c>
      <c r="BR48" s="22" t="e" cm="1">
        <f t="array" aca="1" ref="BR48" ca="1">INDIRECT("Trámite"&amp;$B48&amp;"!"&amp;BR$2)</f>
        <v>#REF!</v>
      </c>
      <c r="BS48" s="22" t="e" cm="1">
        <f t="array" aca="1" ref="BS48" ca="1">INDIRECT("Trámite"&amp;$B48&amp;"!"&amp;BS$2)</f>
        <v>#REF!</v>
      </c>
      <c r="BT48" s="22" t="e" cm="1">
        <f t="array" aca="1" ref="BT48" ca="1">INDIRECT("Trámite"&amp;$B48&amp;"!"&amp;BT$2)</f>
        <v>#REF!</v>
      </c>
      <c r="BU48" s="22" t="e" cm="1">
        <f t="array" aca="1" ref="BU48" ca="1">INDIRECT("Trámite"&amp;$B48&amp;"!"&amp;BU$2)</f>
        <v>#REF!</v>
      </c>
      <c r="BV48" s="22" t="e" cm="1">
        <f t="array" aca="1" ref="BV48" ca="1">INDIRECT("Trámite"&amp;$B48&amp;"!"&amp;BV$2)</f>
        <v>#REF!</v>
      </c>
      <c r="BW48" s="22" t="e" cm="1">
        <f t="array" aca="1" ref="BW48" ca="1">INDIRECT("Trámite"&amp;$B48&amp;"!"&amp;BW$2)</f>
        <v>#REF!</v>
      </c>
      <c r="BX48" s="22" t="e" cm="1">
        <f t="array" aca="1" ref="BX48" ca="1">INDIRECT("Trámite"&amp;$B48&amp;"!"&amp;BX$2)</f>
        <v>#REF!</v>
      </c>
      <c r="BY48" s="22" t="e" cm="1">
        <f t="array" aca="1" ref="BY48" ca="1">INDIRECT("Trámite"&amp;$B48&amp;"!"&amp;BY$2)</f>
        <v>#REF!</v>
      </c>
      <c r="BZ48" s="22" t="e" cm="1">
        <f t="array" aca="1" ref="BZ48" ca="1">INDIRECT("Trámite"&amp;$B48&amp;"!"&amp;BZ$2)</f>
        <v>#REF!</v>
      </c>
      <c r="CA48" s="22" t="e" cm="1">
        <f t="array" aca="1" ref="CA48" ca="1">INDIRECT("Trámite"&amp;$B48&amp;"!"&amp;CA$2)</f>
        <v>#REF!</v>
      </c>
      <c r="CB48" s="22" t="e" cm="1">
        <f t="array" aca="1" ref="CB48" ca="1">INDIRECT("Trámite"&amp;$B48&amp;"!"&amp;CB$2)</f>
        <v>#REF!</v>
      </c>
      <c r="CC48" s="22" t="e" cm="1">
        <f t="array" aca="1" ref="CC48" ca="1">INDIRECT("Trámite"&amp;$B48&amp;"!"&amp;CC$2)</f>
        <v>#REF!</v>
      </c>
      <c r="CD48" s="22" t="e" cm="1">
        <f t="array" aca="1" ref="CD48" ca="1">INDIRECT("Trámite"&amp;$B48&amp;"!"&amp;CD$2)</f>
        <v>#REF!</v>
      </c>
      <c r="CE48" s="22" t="e" cm="1">
        <f t="array" aca="1" ref="CE48" ca="1">INDIRECT("Trámite"&amp;$B48&amp;"!"&amp;CE$2)</f>
        <v>#REF!</v>
      </c>
      <c r="CF48" s="22" t="e" cm="1">
        <f t="array" aca="1" ref="CF48" ca="1">INDIRECT("Trámite"&amp;$B48&amp;"!"&amp;CF$2)</f>
        <v>#REF!</v>
      </c>
      <c r="CG48" s="22" t="e" cm="1">
        <f t="array" aca="1" ref="CG48" ca="1">INDIRECT("Trámite"&amp;$B48&amp;"!"&amp;CG$2)</f>
        <v>#REF!</v>
      </c>
      <c r="CH48" s="22" t="e" cm="1">
        <f t="array" aca="1" ref="CH48" ca="1">INDIRECT("Trámite"&amp;$B48&amp;"!"&amp;CH$2)</f>
        <v>#REF!</v>
      </c>
      <c r="CI48" s="22" t="e" cm="1">
        <f t="array" aca="1" ref="CI48" ca="1">INDIRECT("Trámite"&amp;$B48&amp;"!"&amp;CI$2)</f>
        <v>#REF!</v>
      </c>
      <c r="CJ48" s="22" t="e" cm="1">
        <f t="array" aca="1" ref="CJ48" ca="1">INDIRECT("Trámite"&amp;$B48&amp;"!"&amp;CJ$2)</f>
        <v>#REF!</v>
      </c>
      <c r="CK48" s="22" t="e" cm="1">
        <f t="array" aca="1" ref="CK48" ca="1">INDIRECT("Trámite"&amp;$B48&amp;"!"&amp;CK$2)</f>
        <v>#REF!</v>
      </c>
      <c r="CL48" s="22" t="e" cm="1">
        <f t="array" aca="1" ref="CL48" ca="1">INDIRECT("Trámite"&amp;$B48&amp;"!"&amp;CL$2)</f>
        <v>#REF!</v>
      </c>
      <c r="CM48" s="22" t="e" cm="1">
        <f t="array" aca="1" ref="CM48" ca="1">INDIRECT("Trámite"&amp;$B48&amp;"!"&amp;CM$2)</f>
        <v>#REF!</v>
      </c>
      <c r="CN48" s="22" t="e" cm="1">
        <f t="array" aca="1" ref="CN48" ca="1">INDIRECT("Trámite"&amp;$B48&amp;"!"&amp;CN$2)</f>
        <v>#REF!</v>
      </c>
      <c r="CO48" s="22" t="e" cm="1">
        <f t="array" aca="1" ref="CO48" ca="1">INDIRECT("Trámite"&amp;$B48&amp;"!"&amp;CO$2)</f>
        <v>#REF!</v>
      </c>
      <c r="CP48" s="22" t="e" cm="1">
        <f t="array" aca="1" ref="CP48" ca="1">INDIRECT("Trámite"&amp;$B48&amp;"!"&amp;CP$2)</f>
        <v>#REF!</v>
      </c>
      <c r="CQ48" s="22" t="e" cm="1">
        <f t="array" aca="1" ref="CQ48" ca="1">INDIRECT("Trámite"&amp;$B48&amp;"!"&amp;CQ$2)</f>
        <v>#REF!</v>
      </c>
      <c r="CR48" s="22" t="e" cm="1">
        <f t="array" aca="1" ref="CR48" ca="1">INDIRECT("Trámite"&amp;$B48&amp;"!"&amp;CR$2)</f>
        <v>#REF!</v>
      </c>
      <c r="CS48" s="22" t="e" cm="1">
        <f t="array" aca="1" ref="CS48" ca="1">INDIRECT("Trámite"&amp;$B48&amp;"!"&amp;CS$2)</f>
        <v>#REF!</v>
      </c>
      <c r="CT48" s="22" t="e" cm="1">
        <f t="array" aca="1" ref="CT48" ca="1">INDIRECT("Trámite"&amp;$B48&amp;"!"&amp;CT$2)</f>
        <v>#REF!</v>
      </c>
      <c r="CU48" s="22" t="e" cm="1">
        <f t="array" aca="1" ref="CU48" ca="1">INDIRECT("Trámite"&amp;$B48&amp;"!"&amp;CU$2)</f>
        <v>#REF!</v>
      </c>
      <c r="CV48" s="22" t="e" cm="1">
        <f t="array" aca="1" ref="CV48" ca="1">INDIRECT("Trámite"&amp;$B48&amp;"!"&amp;CV$2)</f>
        <v>#REF!</v>
      </c>
      <c r="CW48" s="22" t="e" cm="1">
        <f t="array" aca="1" ref="CW48" ca="1">INDIRECT("Trámite"&amp;$B48&amp;"!"&amp;CW$2)</f>
        <v>#REF!</v>
      </c>
      <c r="CX48" s="22" t="e" cm="1">
        <f t="array" aca="1" ref="CX48" ca="1">INDIRECT("Trámite"&amp;$B48&amp;"!"&amp;CX$2)</f>
        <v>#REF!</v>
      </c>
      <c r="CY48" s="22" t="e" cm="1">
        <f t="array" aca="1" ref="CY48" ca="1">INDIRECT("Trámite"&amp;$B48&amp;"!"&amp;CY$2)</f>
        <v>#REF!</v>
      </c>
      <c r="CZ48" s="22" t="e" cm="1">
        <f t="array" aca="1" ref="CZ48" ca="1">INDIRECT("Trámite"&amp;$B48&amp;"!"&amp;CZ$2)</f>
        <v>#REF!</v>
      </c>
      <c r="DA48" s="22" t="e" cm="1">
        <f t="array" aca="1" ref="DA48" ca="1">INDIRECT("Trámite"&amp;$B48&amp;"!"&amp;DA$2)</f>
        <v>#REF!</v>
      </c>
      <c r="DB48" s="22" t="e" cm="1">
        <f t="array" aca="1" ref="DB48" ca="1">INDIRECT("Trámite"&amp;$B48&amp;"!"&amp;DB$2)</f>
        <v>#REF!</v>
      </c>
      <c r="DC48" s="22" t="e" cm="1">
        <f t="array" aca="1" ref="DC48" ca="1">INDIRECT("Trámite"&amp;$B48&amp;"!"&amp;DC$2)</f>
        <v>#REF!</v>
      </c>
      <c r="DD48" s="22" t="e" cm="1">
        <f t="array" aca="1" ref="DD48" ca="1">INDIRECT("Trámite"&amp;$B48&amp;"!"&amp;DD$2)</f>
        <v>#REF!</v>
      </c>
      <c r="DE48" s="22" t="e" cm="1">
        <f t="array" aca="1" ref="DE48" ca="1">INDIRECT("Trámite"&amp;$B48&amp;"!"&amp;DE$2)</f>
        <v>#REF!</v>
      </c>
      <c r="DF48" s="22" t="e" cm="1">
        <f t="array" aca="1" ref="DF48" ca="1">INDIRECT("Trámite"&amp;$B48&amp;"!"&amp;DF$2)</f>
        <v>#REF!</v>
      </c>
      <c r="DG48" s="22" t="e" cm="1">
        <f t="array" aca="1" ref="DG48" ca="1">INDIRECT("Trámite"&amp;$B48&amp;"!"&amp;DG$2)</f>
        <v>#REF!</v>
      </c>
      <c r="DH48" s="22" t="e" cm="1">
        <f t="array" aca="1" ref="DH48" ca="1">INDIRECT("Trámite"&amp;$B48&amp;"!"&amp;DH$2)</f>
        <v>#REF!</v>
      </c>
      <c r="DI48" s="22" t="e" cm="1">
        <f t="array" aca="1" ref="DI48" ca="1">INDIRECT("Trámite"&amp;$B48&amp;"!"&amp;DI$2)</f>
        <v>#REF!</v>
      </c>
      <c r="DJ48" s="22" t="e" cm="1">
        <f t="array" aca="1" ref="DJ48" ca="1">INDIRECT("Trámite"&amp;$B48&amp;"!"&amp;DJ$2)</f>
        <v>#REF!</v>
      </c>
      <c r="DK48" s="22" t="e" cm="1">
        <f t="array" aca="1" ref="DK48" ca="1">INDIRECT("Trámite"&amp;$B48&amp;"!"&amp;DK$2)</f>
        <v>#REF!</v>
      </c>
      <c r="DL48" s="22" t="e" cm="1">
        <f t="array" aca="1" ref="DL48" ca="1">INDIRECT("Trámite"&amp;$B48&amp;"!"&amp;DL$2)</f>
        <v>#REF!</v>
      </c>
      <c r="DM48" s="22" t="e" cm="1">
        <f t="array" aca="1" ref="DM48" ca="1">INDIRECT("Trámite"&amp;$B48&amp;"!"&amp;DM$2)</f>
        <v>#REF!</v>
      </c>
      <c r="DN48" s="22" t="e" cm="1">
        <f t="array" aca="1" ref="DN48" ca="1">INDIRECT("Trámite"&amp;$B48&amp;"!"&amp;DN$2)</f>
        <v>#REF!</v>
      </c>
      <c r="DO48" s="22" t="e" cm="1">
        <f t="array" aca="1" ref="DO48" ca="1">INDIRECT("Trámite"&amp;$B48&amp;"!"&amp;DO$2)</f>
        <v>#REF!</v>
      </c>
      <c r="DP48" s="22" t="e" cm="1">
        <f t="array" aca="1" ref="DP48" ca="1">INDIRECT("Trámite"&amp;$B48&amp;"!"&amp;DP$2)</f>
        <v>#REF!</v>
      </c>
      <c r="DQ48" s="22" t="e" cm="1">
        <f t="array" aca="1" ref="DQ48" ca="1">INDIRECT("Trámite"&amp;$B48&amp;"!"&amp;DQ$2)</f>
        <v>#REF!</v>
      </c>
      <c r="DR48" s="22" t="e" cm="1">
        <f t="array" aca="1" ref="DR48" ca="1">INDIRECT("Trámite"&amp;$B48&amp;"!"&amp;DR$2)</f>
        <v>#REF!</v>
      </c>
      <c r="DS48" s="22" t="e" cm="1">
        <f t="array" aca="1" ref="DS48" ca="1">INDIRECT("Trámite"&amp;$B48&amp;"!"&amp;DS$2)</f>
        <v>#REF!</v>
      </c>
      <c r="DT48" s="22" t="e" cm="1">
        <f t="array" aca="1" ref="DT48" ca="1">INDIRECT("Trámite"&amp;$B48&amp;"!"&amp;DT$2)</f>
        <v>#REF!</v>
      </c>
      <c r="DU48" s="22" t="e" cm="1">
        <f t="array" aca="1" ref="DU48" ca="1">INDIRECT("Trámite"&amp;$B48&amp;"!"&amp;DU$2)</f>
        <v>#REF!</v>
      </c>
      <c r="DV48" s="22" t="e" cm="1">
        <f t="array" aca="1" ref="DV48" ca="1">INDIRECT("Trámite"&amp;$B48&amp;"!"&amp;DV$2)</f>
        <v>#REF!</v>
      </c>
      <c r="DW48" s="22" t="e" cm="1">
        <f t="array" aca="1" ref="DW48" ca="1">INDIRECT("Trámite"&amp;$B48&amp;"!"&amp;DW$2)</f>
        <v>#REF!</v>
      </c>
      <c r="DX48" s="22" t="e" cm="1">
        <f t="array" aca="1" ref="DX48" ca="1">INDIRECT("Trámite"&amp;$B48&amp;"!"&amp;DX$2)</f>
        <v>#REF!</v>
      </c>
      <c r="DY48" s="22" t="e" cm="1">
        <f t="array" aca="1" ref="DY48" ca="1">INDIRECT("Trámite"&amp;$B48&amp;"!"&amp;DY$2)</f>
        <v>#REF!</v>
      </c>
      <c r="DZ48" s="22" t="e" cm="1">
        <f t="array" aca="1" ref="DZ48" ca="1">INDIRECT("Trámite"&amp;$B48&amp;"!"&amp;DZ$2)</f>
        <v>#REF!</v>
      </c>
      <c r="EA48" s="22" t="e" cm="1">
        <f t="array" aca="1" ref="EA48" ca="1">INDIRECT("Trámite"&amp;$B48&amp;"!"&amp;EA$2)</f>
        <v>#REF!</v>
      </c>
    </row>
    <row r="49" spans="2:131" x14ac:dyDescent="0.25">
      <c r="B49" s="21">
        <v>46</v>
      </c>
      <c r="C49" s="22" t="e" cm="1">
        <f t="array" aca="1" ref="C49" ca="1">INDIRECT("Trámite"&amp;$B49&amp;"!"&amp;C$2)</f>
        <v>#REF!</v>
      </c>
      <c r="D49" s="22" t="e" cm="1">
        <f t="array" aca="1" ref="D49" ca="1">INDIRECT("Trámite"&amp;$B49&amp;"!"&amp;D$2)</f>
        <v>#REF!</v>
      </c>
      <c r="E49" s="22" t="e" cm="1">
        <f t="array" aca="1" ref="E49" ca="1">INDIRECT("Trámite"&amp;$B49&amp;"!"&amp;E$2)</f>
        <v>#REF!</v>
      </c>
      <c r="F49" s="22" t="e" cm="1">
        <f t="array" aca="1" ref="F49" ca="1">INDIRECT("Trámite"&amp;$B49&amp;"!"&amp;F$2)</f>
        <v>#REF!</v>
      </c>
      <c r="G49" s="22" t="e" cm="1">
        <f t="array" aca="1" ref="G49" ca="1">INDIRECT("Trámite"&amp;$B49&amp;"!"&amp;G$2)</f>
        <v>#REF!</v>
      </c>
      <c r="H49" s="22" t="e" cm="1">
        <f t="array" aca="1" ref="H49" ca="1">INDIRECT("Trámite"&amp;$B49&amp;"!"&amp;H$2)</f>
        <v>#REF!</v>
      </c>
      <c r="I49" s="22" t="e" cm="1">
        <f t="array" aca="1" ref="I49" ca="1">INDIRECT("Trámite"&amp;$B49&amp;"!"&amp;I$2)</f>
        <v>#REF!</v>
      </c>
      <c r="J49" s="22" t="e" cm="1">
        <f t="array" aca="1" ref="J49" ca="1">INDIRECT("Trámite"&amp;$B49&amp;"!"&amp;J$2)</f>
        <v>#REF!</v>
      </c>
      <c r="K49" s="22" t="e" cm="1">
        <f t="array" aca="1" ref="K49" ca="1">INDIRECT("Trámite"&amp;$B49&amp;"!"&amp;K$2)</f>
        <v>#REF!</v>
      </c>
      <c r="L49" s="22" t="e" cm="1">
        <f t="array" aca="1" ref="L49" ca="1">INDIRECT("Trámite"&amp;$B49&amp;"!"&amp;L$2)</f>
        <v>#REF!</v>
      </c>
      <c r="M49" s="22" t="e" cm="1">
        <f t="array" aca="1" ref="M49" ca="1">INDIRECT("Trámite"&amp;$B49&amp;"!"&amp;M$2)</f>
        <v>#REF!</v>
      </c>
      <c r="N49" s="22" t="e" cm="1">
        <f t="array" aca="1" ref="N49" ca="1">INDIRECT("Trámite"&amp;$B49&amp;"!"&amp;N$2)</f>
        <v>#REF!</v>
      </c>
      <c r="O49" s="22" t="e" cm="1">
        <f t="array" aca="1" ref="O49" ca="1">INDIRECT("Trámite"&amp;$B49&amp;"!"&amp;O$2)</f>
        <v>#REF!</v>
      </c>
      <c r="P49" s="22" t="e" cm="1">
        <f t="array" aca="1" ref="P49" ca="1">INDIRECT("Trámite"&amp;$B49&amp;"!"&amp;P$2)</f>
        <v>#REF!</v>
      </c>
      <c r="Q49" s="22" t="e" cm="1">
        <f t="array" aca="1" ref="Q49" ca="1">INDIRECT("Trámite"&amp;$B49&amp;"!"&amp;Q$2)</f>
        <v>#REF!</v>
      </c>
      <c r="R49" s="22" t="e" cm="1">
        <f t="array" aca="1" ref="R49" ca="1">INDIRECT("Trámite"&amp;$B49&amp;"!"&amp;R$2)</f>
        <v>#REF!</v>
      </c>
      <c r="S49" s="22" t="e" cm="1">
        <f t="array" aca="1" ref="S49" ca="1">INDIRECT("Trámite"&amp;$B49&amp;"!"&amp;S$2)</f>
        <v>#REF!</v>
      </c>
      <c r="T49" s="22" t="e" cm="1">
        <f t="array" aca="1" ref="T49" ca="1">INDIRECT("Trámite"&amp;$B49&amp;"!"&amp;T$2)</f>
        <v>#REF!</v>
      </c>
      <c r="U49" s="22" t="e" cm="1">
        <f t="array" aca="1" ref="U49" ca="1">INDIRECT("Trámite"&amp;$B49&amp;"!"&amp;U$2)</f>
        <v>#REF!</v>
      </c>
      <c r="V49" s="22" t="e" cm="1">
        <f t="array" aca="1" ref="V49" ca="1">INDIRECT("Trámite"&amp;$B49&amp;"!"&amp;V$2)</f>
        <v>#REF!</v>
      </c>
      <c r="W49" s="22" t="e" cm="1">
        <f t="array" aca="1" ref="W49" ca="1">INDIRECT("Trámite"&amp;$B49&amp;"!"&amp;W$2)</f>
        <v>#REF!</v>
      </c>
      <c r="X49" s="22" t="e" cm="1">
        <f t="array" aca="1" ref="X49" ca="1">INDIRECT("Trámite"&amp;$B49&amp;"!"&amp;X$2)</f>
        <v>#REF!</v>
      </c>
      <c r="Y49" s="22" t="e" cm="1">
        <f t="array" aca="1" ref="Y49" ca="1">INDIRECT("Trámite"&amp;$B49&amp;"!"&amp;Y$2)</f>
        <v>#REF!</v>
      </c>
      <c r="Z49" s="22" t="e" cm="1">
        <f t="array" aca="1" ref="Z49" ca="1">INDIRECT("Trámite"&amp;$B49&amp;"!"&amp;Z$2)</f>
        <v>#REF!</v>
      </c>
      <c r="AA49" s="22" t="e" cm="1">
        <f t="array" aca="1" ref="AA49" ca="1">INDIRECT("Trámite"&amp;$B49&amp;"!"&amp;AA$2)</f>
        <v>#REF!</v>
      </c>
      <c r="AB49" s="22" t="e" cm="1">
        <f t="array" aca="1" ref="AB49" ca="1">INDIRECT("Trámite"&amp;$B49&amp;"!"&amp;AB$2)</f>
        <v>#REF!</v>
      </c>
      <c r="AC49" s="22" t="e" cm="1">
        <f t="array" aca="1" ref="AC49" ca="1">INDIRECT("Trámite"&amp;$B49&amp;"!"&amp;AC$2)</f>
        <v>#REF!</v>
      </c>
      <c r="AD49" s="22" t="e" cm="1">
        <f t="array" aca="1" ref="AD49" ca="1">INDIRECT("Trámite"&amp;$B49&amp;"!"&amp;AD$2)</f>
        <v>#REF!</v>
      </c>
      <c r="AE49" s="22" t="e" cm="1">
        <f t="array" aca="1" ref="AE49" ca="1">INDIRECT("Trámite"&amp;$B49&amp;"!"&amp;AE$2)</f>
        <v>#REF!</v>
      </c>
      <c r="AF49" s="22" t="e" cm="1">
        <f t="array" aca="1" ref="AF49" ca="1">INDIRECT("Trámite"&amp;$B49&amp;"!"&amp;AF$2)</f>
        <v>#REF!</v>
      </c>
      <c r="AG49" s="22" t="e" cm="1">
        <f t="array" aca="1" ref="AG49" ca="1">INDIRECT("Trámite"&amp;$B49&amp;"!"&amp;AG$2)</f>
        <v>#REF!</v>
      </c>
      <c r="AH49" s="22" t="e" cm="1">
        <f t="array" aca="1" ref="AH49" ca="1">INDIRECT("Trámite"&amp;$B49&amp;"!"&amp;AH$2)</f>
        <v>#REF!</v>
      </c>
      <c r="AI49" s="22" t="e" cm="1">
        <f t="array" aca="1" ref="AI49" ca="1">INDIRECT("Trámite"&amp;$B49&amp;"!"&amp;AI$2)</f>
        <v>#REF!</v>
      </c>
      <c r="AJ49" s="22" t="e" cm="1">
        <f t="array" aca="1" ref="AJ49" ca="1">INDIRECT("Trámite"&amp;$B49&amp;"!"&amp;AJ$2)</f>
        <v>#REF!</v>
      </c>
      <c r="AK49" s="22" t="e" cm="1">
        <f t="array" aca="1" ref="AK49" ca="1">INDIRECT("Trámite"&amp;$B49&amp;"!"&amp;AK$2)</f>
        <v>#REF!</v>
      </c>
      <c r="AL49" s="22" t="e" cm="1">
        <f t="array" aca="1" ref="AL49" ca="1">INDIRECT("Trámite"&amp;$B49&amp;"!"&amp;AL$2)</f>
        <v>#REF!</v>
      </c>
      <c r="AM49" s="22" t="e" cm="1">
        <f t="array" aca="1" ref="AM49" ca="1">INDIRECT("Trámite"&amp;$B49&amp;"!"&amp;AM$2)</f>
        <v>#REF!</v>
      </c>
      <c r="AN49" s="22" t="e" cm="1">
        <f t="array" aca="1" ref="AN49" ca="1">INDIRECT("Trámite"&amp;$B49&amp;"!"&amp;AN$2)</f>
        <v>#REF!</v>
      </c>
      <c r="AO49" s="22" t="e" cm="1">
        <f t="array" aca="1" ref="AO49" ca="1">INDIRECT("Trámite"&amp;$B49&amp;"!"&amp;AO$2)</f>
        <v>#REF!</v>
      </c>
      <c r="AP49" s="22" t="e" cm="1">
        <f t="array" aca="1" ref="AP49" ca="1">INDIRECT("Trámite"&amp;$B49&amp;"!"&amp;AP$2)</f>
        <v>#REF!</v>
      </c>
      <c r="AQ49" s="22" t="e" cm="1">
        <f t="array" aca="1" ref="AQ49" ca="1">INDIRECT("Trámite"&amp;$B49&amp;"!"&amp;AQ$2)</f>
        <v>#REF!</v>
      </c>
      <c r="AR49" s="22" t="e" cm="1">
        <f t="array" aca="1" ref="AR49" ca="1">INDIRECT("Trámite"&amp;$B49&amp;"!"&amp;AR$2)</f>
        <v>#REF!</v>
      </c>
      <c r="AS49" s="22" t="e" cm="1">
        <f t="array" aca="1" ref="AS49" ca="1">INDIRECT("Trámite"&amp;$B49&amp;"!"&amp;AS$2)</f>
        <v>#REF!</v>
      </c>
      <c r="AT49" s="22" t="e" cm="1">
        <f t="array" aca="1" ref="AT49" ca="1">INDIRECT("Trámite"&amp;$B49&amp;"!"&amp;AT$2)</f>
        <v>#REF!</v>
      </c>
      <c r="AU49" s="22" t="e" cm="1">
        <f t="array" aca="1" ref="AU49" ca="1">INDIRECT("Trámite"&amp;$B49&amp;"!"&amp;AU$2)</f>
        <v>#REF!</v>
      </c>
      <c r="AV49" s="22" t="e" cm="1">
        <f t="array" aca="1" ref="AV49" ca="1">INDIRECT("Trámite"&amp;$B49&amp;"!"&amp;AV$2)</f>
        <v>#REF!</v>
      </c>
      <c r="AW49" s="22" t="e" cm="1">
        <f t="array" aca="1" ref="AW49" ca="1">INDIRECT("Trámite"&amp;$B49&amp;"!"&amp;AW$2)</f>
        <v>#REF!</v>
      </c>
      <c r="AX49" s="22" t="e" cm="1">
        <f t="array" aca="1" ref="AX49" ca="1">INDIRECT("Trámite"&amp;$B49&amp;"!"&amp;AX$2)</f>
        <v>#REF!</v>
      </c>
      <c r="AY49" s="22" t="e" cm="1">
        <f t="array" aca="1" ref="AY49" ca="1">INDIRECT("Trámite"&amp;$B49&amp;"!"&amp;AY$2)</f>
        <v>#REF!</v>
      </c>
      <c r="AZ49" s="22" t="e" cm="1">
        <f t="array" aca="1" ref="AZ49" ca="1">INDIRECT("Trámite"&amp;$B49&amp;"!"&amp;AZ$2)</f>
        <v>#REF!</v>
      </c>
      <c r="BA49" s="22" t="e" cm="1">
        <f t="array" aca="1" ref="BA49" ca="1">INDIRECT("Trámite"&amp;$B49&amp;"!"&amp;BA$2)</f>
        <v>#REF!</v>
      </c>
      <c r="BB49" s="22" t="e" cm="1">
        <f t="array" aca="1" ref="BB49" ca="1">INDIRECT("Trámite"&amp;$B49&amp;"!"&amp;BB$2)</f>
        <v>#REF!</v>
      </c>
      <c r="BC49" s="22" t="e" cm="1">
        <f t="array" aca="1" ref="BC49" ca="1">INDIRECT("Trámite"&amp;$B49&amp;"!"&amp;BC$2)</f>
        <v>#REF!</v>
      </c>
      <c r="BD49" s="22" t="e" cm="1">
        <f t="array" aca="1" ref="BD49" ca="1">INDIRECT("Trámite"&amp;$B49&amp;"!"&amp;BD$2)</f>
        <v>#REF!</v>
      </c>
      <c r="BE49" s="22" t="e" cm="1">
        <f t="array" aca="1" ref="BE49" ca="1">INDIRECT("Trámite"&amp;$B49&amp;"!"&amp;BE$2)</f>
        <v>#REF!</v>
      </c>
      <c r="BF49" s="22" t="e" cm="1">
        <f t="array" aca="1" ref="BF49" ca="1">INDIRECT("Trámite"&amp;$B49&amp;"!"&amp;BF$2)</f>
        <v>#REF!</v>
      </c>
      <c r="BG49" s="22" t="e" cm="1">
        <f t="array" aca="1" ref="BG49" ca="1">INDIRECT("Trámite"&amp;$B49&amp;"!"&amp;BG$2)</f>
        <v>#REF!</v>
      </c>
      <c r="BH49" s="22" t="e" cm="1">
        <f t="array" aca="1" ref="BH49" ca="1">INDIRECT("Trámite"&amp;$B49&amp;"!"&amp;BH$2)</f>
        <v>#REF!</v>
      </c>
      <c r="BI49" s="22" t="e" cm="1">
        <f t="array" aca="1" ref="BI49" ca="1">INDIRECT("Trámite"&amp;$B49&amp;"!"&amp;BI$2)</f>
        <v>#REF!</v>
      </c>
      <c r="BJ49" s="22" t="e" cm="1">
        <f t="array" aca="1" ref="BJ49" ca="1">INDIRECT("Trámite"&amp;$B49&amp;"!"&amp;BJ$2)</f>
        <v>#REF!</v>
      </c>
      <c r="BK49" s="22" t="e" cm="1">
        <f t="array" aca="1" ref="BK49" ca="1">INDIRECT("Trámite"&amp;$B49&amp;"!"&amp;BK$2)</f>
        <v>#REF!</v>
      </c>
      <c r="BL49" s="22" t="e" cm="1">
        <f t="array" aca="1" ref="BL49" ca="1">INDIRECT("Trámite"&amp;$B49&amp;"!"&amp;BL$2)</f>
        <v>#REF!</v>
      </c>
      <c r="BM49" s="22" t="e" cm="1">
        <f t="array" aca="1" ref="BM49" ca="1">INDIRECT("Trámite"&amp;$B49&amp;"!"&amp;BM$2)</f>
        <v>#REF!</v>
      </c>
      <c r="BN49" s="22" t="e" cm="1">
        <f t="array" aca="1" ref="BN49" ca="1">INDIRECT("Trámite"&amp;$B49&amp;"!"&amp;BN$2)</f>
        <v>#REF!</v>
      </c>
      <c r="BO49" s="22" t="e" cm="1">
        <f t="array" aca="1" ref="BO49" ca="1">INDIRECT("Trámite"&amp;$B49&amp;"!"&amp;BO$2)</f>
        <v>#REF!</v>
      </c>
      <c r="BP49" s="22" t="e" cm="1">
        <f t="array" aca="1" ref="BP49" ca="1">INDIRECT("Trámite"&amp;$B49&amp;"!"&amp;BP$2)</f>
        <v>#REF!</v>
      </c>
      <c r="BQ49" s="22" t="e" cm="1">
        <f t="array" aca="1" ref="BQ49" ca="1">INDIRECT("Trámite"&amp;$B49&amp;"!"&amp;BQ$2)</f>
        <v>#REF!</v>
      </c>
      <c r="BR49" s="22" t="e" cm="1">
        <f t="array" aca="1" ref="BR49" ca="1">INDIRECT("Trámite"&amp;$B49&amp;"!"&amp;BR$2)</f>
        <v>#REF!</v>
      </c>
      <c r="BS49" s="22" t="e" cm="1">
        <f t="array" aca="1" ref="BS49" ca="1">INDIRECT("Trámite"&amp;$B49&amp;"!"&amp;BS$2)</f>
        <v>#REF!</v>
      </c>
      <c r="BT49" s="22" t="e" cm="1">
        <f t="array" aca="1" ref="BT49" ca="1">INDIRECT("Trámite"&amp;$B49&amp;"!"&amp;BT$2)</f>
        <v>#REF!</v>
      </c>
      <c r="BU49" s="22" t="e" cm="1">
        <f t="array" aca="1" ref="BU49" ca="1">INDIRECT("Trámite"&amp;$B49&amp;"!"&amp;BU$2)</f>
        <v>#REF!</v>
      </c>
      <c r="BV49" s="22" t="e" cm="1">
        <f t="array" aca="1" ref="BV49" ca="1">INDIRECT("Trámite"&amp;$B49&amp;"!"&amp;BV$2)</f>
        <v>#REF!</v>
      </c>
      <c r="BW49" s="22" t="e" cm="1">
        <f t="array" aca="1" ref="BW49" ca="1">INDIRECT("Trámite"&amp;$B49&amp;"!"&amp;BW$2)</f>
        <v>#REF!</v>
      </c>
      <c r="BX49" s="22" t="e" cm="1">
        <f t="array" aca="1" ref="BX49" ca="1">INDIRECT("Trámite"&amp;$B49&amp;"!"&amp;BX$2)</f>
        <v>#REF!</v>
      </c>
      <c r="BY49" s="22" t="e" cm="1">
        <f t="array" aca="1" ref="BY49" ca="1">INDIRECT("Trámite"&amp;$B49&amp;"!"&amp;BY$2)</f>
        <v>#REF!</v>
      </c>
      <c r="BZ49" s="22" t="e" cm="1">
        <f t="array" aca="1" ref="BZ49" ca="1">INDIRECT("Trámite"&amp;$B49&amp;"!"&amp;BZ$2)</f>
        <v>#REF!</v>
      </c>
      <c r="CA49" s="22" t="e" cm="1">
        <f t="array" aca="1" ref="CA49" ca="1">INDIRECT("Trámite"&amp;$B49&amp;"!"&amp;CA$2)</f>
        <v>#REF!</v>
      </c>
      <c r="CB49" s="22" t="e" cm="1">
        <f t="array" aca="1" ref="CB49" ca="1">INDIRECT("Trámite"&amp;$B49&amp;"!"&amp;CB$2)</f>
        <v>#REF!</v>
      </c>
      <c r="CC49" s="22" t="e" cm="1">
        <f t="array" aca="1" ref="CC49" ca="1">INDIRECT("Trámite"&amp;$B49&amp;"!"&amp;CC$2)</f>
        <v>#REF!</v>
      </c>
      <c r="CD49" s="22" t="e" cm="1">
        <f t="array" aca="1" ref="CD49" ca="1">INDIRECT("Trámite"&amp;$B49&amp;"!"&amp;CD$2)</f>
        <v>#REF!</v>
      </c>
      <c r="CE49" s="22" t="e" cm="1">
        <f t="array" aca="1" ref="CE49" ca="1">INDIRECT("Trámite"&amp;$B49&amp;"!"&amp;CE$2)</f>
        <v>#REF!</v>
      </c>
      <c r="CF49" s="22" t="e" cm="1">
        <f t="array" aca="1" ref="CF49" ca="1">INDIRECT("Trámite"&amp;$B49&amp;"!"&amp;CF$2)</f>
        <v>#REF!</v>
      </c>
      <c r="CG49" s="22" t="e" cm="1">
        <f t="array" aca="1" ref="CG49" ca="1">INDIRECT("Trámite"&amp;$B49&amp;"!"&amp;CG$2)</f>
        <v>#REF!</v>
      </c>
      <c r="CH49" s="22" t="e" cm="1">
        <f t="array" aca="1" ref="CH49" ca="1">INDIRECT("Trámite"&amp;$B49&amp;"!"&amp;CH$2)</f>
        <v>#REF!</v>
      </c>
      <c r="CI49" s="22" t="e" cm="1">
        <f t="array" aca="1" ref="CI49" ca="1">INDIRECT("Trámite"&amp;$B49&amp;"!"&amp;CI$2)</f>
        <v>#REF!</v>
      </c>
      <c r="CJ49" s="22" t="e" cm="1">
        <f t="array" aca="1" ref="CJ49" ca="1">INDIRECT("Trámite"&amp;$B49&amp;"!"&amp;CJ$2)</f>
        <v>#REF!</v>
      </c>
      <c r="CK49" s="22" t="e" cm="1">
        <f t="array" aca="1" ref="CK49" ca="1">INDIRECT("Trámite"&amp;$B49&amp;"!"&amp;CK$2)</f>
        <v>#REF!</v>
      </c>
      <c r="CL49" s="22" t="e" cm="1">
        <f t="array" aca="1" ref="CL49" ca="1">INDIRECT("Trámite"&amp;$B49&amp;"!"&amp;CL$2)</f>
        <v>#REF!</v>
      </c>
      <c r="CM49" s="22" t="e" cm="1">
        <f t="array" aca="1" ref="CM49" ca="1">INDIRECT("Trámite"&amp;$B49&amp;"!"&amp;CM$2)</f>
        <v>#REF!</v>
      </c>
      <c r="CN49" s="22" t="e" cm="1">
        <f t="array" aca="1" ref="CN49" ca="1">INDIRECT("Trámite"&amp;$B49&amp;"!"&amp;CN$2)</f>
        <v>#REF!</v>
      </c>
      <c r="CO49" s="22" t="e" cm="1">
        <f t="array" aca="1" ref="CO49" ca="1">INDIRECT("Trámite"&amp;$B49&amp;"!"&amp;CO$2)</f>
        <v>#REF!</v>
      </c>
      <c r="CP49" s="22" t="e" cm="1">
        <f t="array" aca="1" ref="CP49" ca="1">INDIRECT("Trámite"&amp;$B49&amp;"!"&amp;CP$2)</f>
        <v>#REF!</v>
      </c>
      <c r="CQ49" s="22" t="e" cm="1">
        <f t="array" aca="1" ref="CQ49" ca="1">INDIRECT("Trámite"&amp;$B49&amp;"!"&amp;CQ$2)</f>
        <v>#REF!</v>
      </c>
      <c r="CR49" s="22" t="e" cm="1">
        <f t="array" aca="1" ref="CR49" ca="1">INDIRECT("Trámite"&amp;$B49&amp;"!"&amp;CR$2)</f>
        <v>#REF!</v>
      </c>
      <c r="CS49" s="22" t="e" cm="1">
        <f t="array" aca="1" ref="CS49" ca="1">INDIRECT("Trámite"&amp;$B49&amp;"!"&amp;CS$2)</f>
        <v>#REF!</v>
      </c>
      <c r="CT49" s="22" t="e" cm="1">
        <f t="array" aca="1" ref="CT49" ca="1">INDIRECT("Trámite"&amp;$B49&amp;"!"&amp;CT$2)</f>
        <v>#REF!</v>
      </c>
      <c r="CU49" s="22" t="e" cm="1">
        <f t="array" aca="1" ref="CU49" ca="1">INDIRECT("Trámite"&amp;$B49&amp;"!"&amp;CU$2)</f>
        <v>#REF!</v>
      </c>
      <c r="CV49" s="22" t="e" cm="1">
        <f t="array" aca="1" ref="CV49" ca="1">INDIRECT("Trámite"&amp;$B49&amp;"!"&amp;CV$2)</f>
        <v>#REF!</v>
      </c>
      <c r="CW49" s="22" t="e" cm="1">
        <f t="array" aca="1" ref="CW49" ca="1">INDIRECT("Trámite"&amp;$B49&amp;"!"&amp;CW$2)</f>
        <v>#REF!</v>
      </c>
      <c r="CX49" s="22" t="e" cm="1">
        <f t="array" aca="1" ref="CX49" ca="1">INDIRECT("Trámite"&amp;$B49&amp;"!"&amp;CX$2)</f>
        <v>#REF!</v>
      </c>
      <c r="CY49" s="22" t="e" cm="1">
        <f t="array" aca="1" ref="CY49" ca="1">INDIRECT("Trámite"&amp;$B49&amp;"!"&amp;CY$2)</f>
        <v>#REF!</v>
      </c>
      <c r="CZ49" s="22" t="e" cm="1">
        <f t="array" aca="1" ref="CZ49" ca="1">INDIRECT("Trámite"&amp;$B49&amp;"!"&amp;CZ$2)</f>
        <v>#REF!</v>
      </c>
      <c r="DA49" s="22" t="e" cm="1">
        <f t="array" aca="1" ref="DA49" ca="1">INDIRECT("Trámite"&amp;$B49&amp;"!"&amp;DA$2)</f>
        <v>#REF!</v>
      </c>
      <c r="DB49" s="22" t="e" cm="1">
        <f t="array" aca="1" ref="DB49" ca="1">INDIRECT("Trámite"&amp;$B49&amp;"!"&amp;DB$2)</f>
        <v>#REF!</v>
      </c>
      <c r="DC49" s="22" t="e" cm="1">
        <f t="array" aca="1" ref="DC49" ca="1">INDIRECT("Trámite"&amp;$B49&amp;"!"&amp;DC$2)</f>
        <v>#REF!</v>
      </c>
      <c r="DD49" s="22" t="e" cm="1">
        <f t="array" aca="1" ref="DD49" ca="1">INDIRECT("Trámite"&amp;$B49&amp;"!"&amp;DD$2)</f>
        <v>#REF!</v>
      </c>
      <c r="DE49" s="22" t="e" cm="1">
        <f t="array" aca="1" ref="DE49" ca="1">INDIRECT("Trámite"&amp;$B49&amp;"!"&amp;DE$2)</f>
        <v>#REF!</v>
      </c>
      <c r="DF49" s="22" t="e" cm="1">
        <f t="array" aca="1" ref="DF49" ca="1">INDIRECT("Trámite"&amp;$B49&amp;"!"&amp;DF$2)</f>
        <v>#REF!</v>
      </c>
      <c r="DG49" s="22" t="e" cm="1">
        <f t="array" aca="1" ref="DG49" ca="1">INDIRECT("Trámite"&amp;$B49&amp;"!"&amp;DG$2)</f>
        <v>#REF!</v>
      </c>
      <c r="DH49" s="22" t="e" cm="1">
        <f t="array" aca="1" ref="DH49" ca="1">INDIRECT("Trámite"&amp;$B49&amp;"!"&amp;DH$2)</f>
        <v>#REF!</v>
      </c>
      <c r="DI49" s="22" t="e" cm="1">
        <f t="array" aca="1" ref="DI49" ca="1">INDIRECT("Trámite"&amp;$B49&amp;"!"&amp;DI$2)</f>
        <v>#REF!</v>
      </c>
      <c r="DJ49" s="22" t="e" cm="1">
        <f t="array" aca="1" ref="DJ49" ca="1">INDIRECT("Trámite"&amp;$B49&amp;"!"&amp;DJ$2)</f>
        <v>#REF!</v>
      </c>
      <c r="DK49" s="22" t="e" cm="1">
        <f t="array" aca="1" ref="DK49" ca="1">INDIRECT("Trámite"&amp;$B49&amp;"!"&amp;DK$2)</f>
        <v>#REF!</v>
      </c>
      <c r="DL49" s="22" t="e" cm="1">
        <f t="array" aca="1" ref="DL49" ca="1">INDIRECT("Trámite"&amp;$B49&amp;"!"&amp;DL$2)</f>
        <v>#REF!</v>
      </c>
      <c r="DM49" s="22" t="e" cm="1">
        <f t="array" aca="1" ref="DM49" ca="1">INDIRECT("Trámite"&amp;$B49&amp;"!"&amp;DM$2)</f>
        <v>#REF!</v>
      </c>
      <c r="DN49" s="22" t="e" cm="1">
        <f t="array" aca="1" ref="DN49" ca="1">INDIRECT("Trámite"&amp;$B49&amp;"!"&amp;DN$2)</f>
        <v>#REF!</v>
      </c>
      <c r="DO49" s="22" t="e" cm="1">
        <f t="array" aca="1" ref="DO49" ca="1">INDIRECT("Trámite"&amp;$B49&amp;"!"&amp;DO$2)</f>
        <v>#REF!</v>
      </c>
      <c r="DP49" s="22" t="e" cm="1">
        <f t="array" aca="1" ref="DP49" ca="1">INDIRECT("Trámite"&amp;$B49&amp;"!"&amp;DP$2)</f>
        <v>#REF!</v>
      </c>
      <c r="DQ49" s="22" t="e" cm="1">
        <f t="array" aca="1" ref="DQ49" ca="1">INDIRECT("Trámite"&amp;$B49&amp;"!"&amp;DQ$2)</f>
        <v>#REF!</v>
      </c>
      <c r="DR49" s="22" t="e" cm="1">
        <f t="array" aca="1" ref="DR49" ca="1">INDIRECT("Trámite"&amp;$B49&amp;"!"&amp;DR$2)</f>
        <v>#REF!</v>
      </c>
      <c r="DS49" s="22" t="e" cm="1">
        <f t="array" aca="1" ref="DS49" ca="1">INDIRECT("Trámite"&amp;$B49&amp;"!"&amp;DS$2)</f>
        <v>#REF!</v>
      </c>
      <c r="DT49" s="22" t="e" cm="1">
        <f t="array" aca="1" ref="DT49" ca="1">INDIRECT("Trámite"&amp;$B49&amp;"!"&amp;DT$2)</f>
        <v>#REF!</v>
      </c>
      <c r="DU49" s="22" t="e" cm="1">
        <f t="array" aca="1" ref="DU49" ca="1">INDIRECT("Trámite"&amp;$B49&amp;"!"&amp;DU$2)</f>
        <v>#REF!</v>
      </c>
      <c r="DV49" s="22" t="e" cm="1">
        <f t="array" aca="1" ref="DV49" ca="1">INDIRECT("Trámite"&amp;$B49&amp;"!"&amp;DV$2)</f>
        <v>#REF!</v>
      </c>
      <c r="DW49" s="22" t="e" cm="1">
        <f t="array" aca="1" ref="DW49" ca="1">INDIRECT("Trámite"&amp;$B49&amp;"!"&amp;DW$2)</f>
        <v>#REF!</v>
      </c>
      <c r="DX49" s="22" t="e" cm="1">
        <f t="array" aca="1" ref="DX49" ca="1">INDIRECT("Trámite"&amp;$B49&amp;"!"&amp;DX$2)</f>
        <v>#REF!</v>
      </c>
      <c r="DY49" s="22" t="e" cm="1">
        <f t="array" aca="1" ref="DY49" ca="1">INDIRECT("Trámite"&amp;$B49&amp;"!"&amp;DY$2)</f>
        <v>#REF!</v>
      </c>
      <c r="DZ49" s="22" t="e" cm="1">
        <f t="array" aca="1" ref="DZ49" ca="1">INDIRECT("Trámite"&amp;$B49&amp;"!"&amp;DZ$2)</f>
        <v>#REF!</v>
      </c>
      <c r="EA49" s="22" t="e" cm="1">
        <f t="array" aca="1" ref="EA49" ca="1">INDIRECT("Trámite"&amp;$B49&amp;"!"&amp;EA$2)</f>
        <v>#REF!</v>
      </c>
    </row>
    <row r="50" spans="2:131" x14ac:dyDescent="0.25">
      <c r="B50" s="21">
        <v>47</v>
      </c>
      <c r="C50" s="22" t="e" cm="1">
        <f t="array" aca="1" ref="C50" ca="1">INDIRECT("Trámite"&amp;$B50&amp;"!"&amp;C$2)</f>
        <v>#REF!</v>
      </c>
      <c r="D50" s="22" t="e" cm="1">
        <f t="array" aca="1" ref="D50" ca="1">INDIRECT("Trámite"&amp;$B50&amp;"!"&amp;D$2)</f>
        <v>#REF!</v>
      </c>
      <c r="E50" s="22" t="e" cm="1">
        <f t="array" aca="1" ref="E50" ca="1">INDIRECT("Trámite"&amp;$B50&amp;"!"&amp;E$2)</f>
        <v>#REF!</v>
      </c>
      <c r="F50" s="22" t="e" cm="1">
        <f t="array" aca="1" ref="F50" ca="1">INDIRECT("Trámite"&amp;$B50&amp;"!"&amp;F$2)</f>
        <v>#REF!</v>
      </c>
      <c r="G50" s="22" t="e" cm="1">
        <f t="array" aca="1" ref="G50" ca="1">INDIRECT("Trámite"&amp;$B50&amp;"!"&amp;G$2)</f>
        <v>#REF!</v>
      </c>
      <c r="H50" s="22" t="e" cm="1">
        <f t="array" aca="1" ref="H50" ca="1">INDIRECT("Trámite"&amp;$B50&amp;"!"&amp;H$2)</f>
        <v>#REF!</v>
      </c>
      <c r="I50" s="22" t="e" cm="1">
        <f t="array" aca="1" ref="I50" ca="1">INDIRECT("Trámite"&amp;$B50&amp;"!"&amp;I$2)</f>
        <v>#REF!</v>
      </c>
      <c r="J50" s="22" t="e" cm="1">
        <f t="array" aca="1" ref="J50" ca="1">INDIRECT("Trámite"&amp;$B50&amp;"!"&amp;J$2)</f>
        <v>#REF!</v>
      </c>
      <c r="K50" s="22" t="e" cm="1">
        <f t="array" aca="1" ref="K50" ca="1">INDIRECT("Trámite"&amp;$B50&amp;"!"&amp;K$2)</f>
        <v>#REF!</v>
      </c>
      <c r="L50" s="22" t="e" cm="1">
        <f t="array" aca="1" ref="L50" ca="1">INDIRECT("Trámite"&amp;$B50&amp;"!"&amp;L$2)</f>
        <v>#REF!</v>
      </c>
      <c r="M50" s="22" t="e" cm="1">
        <f t="array" aca="1" ref="M50" ca="1">INDIRECT("Trámite"&amp;$B50&amp;"!"&amp;M$2)</f>
        <v>#REF!</v>
      </c>
      <c r="N50" s="22" t="e" cm="1">
        <f t="array" aca="1" ref="N50" ca="1">INDIRECT("Trámite"&amp;$B50&amp;"!"&amp;N$2)</f>
        <v>#REF!</v>
      </c>
      <c r="O50" s="22" t="e" cm="1">
        <f t="array" aca="1" ref="O50" ca="1">INDIRECT("Trámite"&amp;$B50&amp;"!"&amp;O$2)</f>
        <v>#REF!</v>
      </c>
      <c r="P50" s="22" t="e" cm="1">
        <f t="array" aca="1" ref="P50" ca="1">INDIRECT("Trámite"&amp;$B50&amp;"!"&amp;P$2)</f>
        <v>#REF!</v>
      </c>
      <c r="Q50" s="22" t="e" cm="1">
        <f t="array" aca="1" ref="Q50" ca="1">INDIRECT("Trámite"&amp;$B50&amp;"!"&amp;Q$2)</f>
        <v>#REF!</v>
      </c>
      <c r="R50" s="22" t="e" cm="1">
        <f t="array" aca="1" ref="R50" ca="1">INDIRECT("Trámite"&amp;$B50&amp;"!"&amp;R$2)</f>
        <v>#REF!</v>
      </c>
      <c r="S50" s="22" t="e" cm="1">
        <f t="array" aca="1" ref="S50" ca="1">INDIRECT("Trámite"&amp;$B50&amp;"!"&amp;S$2)</f>
        <v>#REF!</v>
      </c>
      <c r="T50" s="22" t="e" cm="1">
        <f t="array" aca="1" ref="T50" ca="1">INDIRECT("Trámite"&amp;$B50&amp;"!"&amp;T$2)</f>
        <v>#REF!</v>
      </c>
      <c r="U50" s="22" t="e" cm="1">
        <f t="array" aca="1" ref="U50" ca="1">INDIRECT("Trámite"&amp;$B50&amp;"!"&amp;U$2)</f>
        <v>#REF!</v>
      </c>
      <c r="V50" s="22" t="e" cm="1">
        <f t="array" aca="1" ref="V50" ca="1">INDIRECT("Trámite"&amp;$B50&amp;"!"&amp;V$2)</f>
        <v>#REF!</v>
      </c>
      <c r="W50" s="22" t="e" cm="1">
        <f t="array" aca="1" ref="W50" ca="1">INDIRECT("Trámite"&amp;$B50&amp;"!"&amp;W$2)</f>
        <v>#REF!</v>
      </c>
      <c r="X50" s="22" t="e" cm="1">
        <f t="array" aca="1" ref="X50" ca="1">INDIRECT("Trámite"&amp;$B50&amp;"!"&amp;X$2)</f>
        <v>#REF!</v>
      </c>
      <c r="Y50" s="22" t="e" cm="1">
        <f t="array" aca="1" ref="Y50" ca="1">INDIRECT("Trámite"&amp;$B50&amp;"!"&amp;Y$2)</f>
        <v>#REF!</v>
      </c>
      <c r="Z50" s="22" t="e" cm="1">
        <f t="array" aca="1" ref="Z50" ca="1">INDIRECT("Trámite"&amp;$B50&amp;"!"&amp;Z$2)</f>
        <v>#REF!</v>
      </c>
      <c r="AA50" s="22" t="e" cm="1">
        <f t="array" aca="1" ref="AA50" ca="1">INDIRECT("Trámite"&amp;$B50&amp;"!"&amp;AA$2)</f>
        <v>#REF!</v>
      </c>
      <c r="AB50" s="22" t="e" cm="1">
        <f t="array" aca="1" ref="AB50" ca="1">INDIRECT("Trámite"&amp;$B50&amp;"!"&amp;AB$2)</f>
        <v>#REF!</v>
      </c>
      <c r="AC50" s="22" t="e" cm="1">
        <f t="array" aca="1" ref="AC50" ca="1">INDIRECT("Trámite"&amp;$B50&amp;"!"&amp;AC$2)</f>
        <v>#REF!</v>
      </c>
      <c r="AD50" s="22" t="e" cm="1">
        <f t="array" aca="1" ref="AD50" ca="1">INDIRECT("Trámite"&amp;$B50&amp;"!"&amp;AD$2)</f>
        <v>#REF!</v>
      </c>
      <c r="AE50" s="22" t="e" cm="1">
        <f t="array" aca="1" ref="AE50" ca="1">INDIRECT("Trámite"&amp;$B50&amp;"!"&amp;AE$2)</f>
        <v>#REF!</v>
      </c>
      <c r="AF50" s="22" t="e" cm="1">
        <f t="array" aca="1" ref="AF50" ca="1">INDIRECT("Trámite"&amp;$B50&amp;"!"&amp;AF$2)</f>
        <v>#REF!</v>
      </c>
      <c r="AG50" s="22" t="e" cm="1">
        <f t="array" aca="1" ref="AG50" ca="1">INDIRECT("Trámite"&amp;$B50&amp;"!"&amp;AG$2)</f>
        <v>#REF!</v>
      </c>
      <c r="AH50" s="22" t="e" cm="1">
        <f t="array" aca="1" ref="AH50" ca="1">INDIRECT("Trámite"&amp;$B50&amp;"!"&amp;AH$2)</f>
        <v>#REF!</v>
      </c>
      <c r="AI50" s="22" t="e" cm="1">
        <f t="array" aca="1" ref="AI50" ca="1">INDIRECT("Trámite"&amp;$B50&amp;"!"&amp;AI$2)</f>
        <v>#REF!</v>
      </c>
      <c r="AJ50" s="22" t="e" cm="1">
        <f t="array" aca="1" ref="AJ50" ca="1">INDIRECT("Trámite"&amp;$B50&amp;"!"&amp;AJ$2)</f>
        <v>#REF!</v>
      </c>
      <c r="AK50" s="22" t="e" cm="1">
        <f t="array" aca="1" ref="AK50" ca="1">INDIRECT("Trámite"&amp;$B50&amp;"!"&amp;AK$2)</f>
        <v>#REF!</v>
      </c>
      <c r="AL50" s="22" t="e" cm="1">
        <f t="array" aca="1" ref="AL50" ca="1">INDIRECT("Trámite"&amp;$B50&amp;"!"&amp;AL$2)</f>
        <v>#REF!</v>
      </c>
      <c r="AM50" s="22" t="e" cm="1">
        <f t="array" aca="1" ref="AM50" ca="1">INDIRECT("Trámite"&amp;$B50&amp;"!"&amp;AM$2)</f>
        <v>#REF!</v>
      </c>
      <c r="AN50" s="22" t="e" cm="1">
        <f t="array" aca="1" ref="AN50" ca="1">INDIRECT("Trámite"&amp;$B50&amp;"!"&amp;AN$2)</f>
        <v>#REF!</v>
      </c>
      <c r="AO50" s="22" t="e" cm="1">
        <f t="array" aca="1" ref="AO50" ca="1">INDIRECT("Trámite"&amp;$B50&amp;"!"&amp;AO$2)</f>
        <v>#REF!</v>
      </c>
      <c r="AP50" s="22" t="e" cm="1">
        <f t="array" aca="1" ref="AP50" ca="1">INDIRECT("Trámite"&amp;$B50&amp;"!"&amp;AP$2)</f>
        <v>#REF!</v>
      </c>
      <c r="AQ50" s="22" t="e" cm="1">
        <f t="array" aca="1" ref="AQ50" ca="1">INDIRECT("Trámite"&amp;$B50&amp;"!"&amp;AQ$2)</f>
        <v>#REF!</v>
      </c>
      <c r="AR50" s="22" t="e" cm="1">
        <f t="array" aca="1" ref="AR50" ca="1">INDIRECT("Trámite"&amp;$B50&amp;"!"&amp;AR$2)</f>
        <v>#REF!</v>
      </c>
      <c r="AS50" s="22" t="e" cm="1">
        <f t="array" aca="1" ref="AS50" ca="1">INDIRECT("Trámite"&amp;$B50&amp;"!"&amp;AS$2)</f>
        <v>#REF!</v>
      </c>
      <c r="AT50" s="22" t="e" cm="1">
        <f t="array" aca="1" ref="AT50" ca="1">INDIRECT("Trámite"&amp;$B50&amp;"!"&amp;AT$2)</f>
        <v>#REF!</v>
      </c>
      <c r="AU50" s="22" t="e" cm="1">
        <f t="array" aca="1" ref="AU50" ca="1">INDIRECT("Trámite"&amp;$B50&amp;"!"&amp;AU$2)</f>
        <v>#REF!</v>
      </c>
      <c r="AV50" s="22" t="e" cm="1">
        <f t="array" aca="1" ref="AV50" ca="1">INDIRECT("Trámite"&amp;$B50&amp;"!"&amp;AV$2)</f>
        <v>#REF!</v>
      </c>
      <c r="AW50" s="22" t="e" cm="1">
        <f t="array" aca="1" ref="AW50" ca="1">INDIRECT("Trámite"&amp;$B50&amp;"!"&amp;AW$2)</f>
        <v>#REF!</v>
      </c>
      <c r="AX50" s="22" t="e" cm="1">
        <f t="array" aca="1" ref="AX50" ca="1">INDIRECT("Trámite"&amp;$B50&amp;"!"&amp;AX$2)</f>
        <v>#REF!</v>
      </c>
      <c r="AY50" s="22" t="e" cm="1">
        <f t="array" aca="1" ref="AY50" ca="1">INDIRECT("Trámite"&amp;$B50&amp;"!"&amp;AY$2)</f>
        <v>#REF!</v>
      </c>
      <c r="AZ50" s="22" t="e" cm="1">
        <f t="array" aca="1" ref="AZ50" ca="1">INDIRECT("Trámite"&amp;$B50&amp;"!"&amp;AZ$2)</f>
        <v>#REF!</v>
      </c>
      <c r="BA50" s="22" t="e" cm="1">
        <f t="array" aca="1" ref="BA50" ca="1">INDIRECT("Trámite"&amp;$B50&amp;"!"&amp;BA$2)</f>
        <v>#REF!</v>
      </c>
      <c r="BB50" s="22" t="e" cm="1">
        <f t="array" aca="1" ref="BB50" ca="1">INDIRECT("Trámite"&amp;$B50&amp;"!"&amp;BB$2)</f>
        <v>#REF!</v>
      </c>
      <c r="BC50" s="22" t="e" cm="1">
        <f t="array" aca="1" ref="BC50" ca="1">INDIRECT("Trámite"&amp;$B50&amp;"!"&amp;BC$2)</f>
        <v>#REF!</v>
      </c>
      <c r="BD50" s="22" t="e" cm="1">
        <f t="array" aca="1" ref="BD50" ca="1">INDIRECT("Trámite"&amp;$B50&amp;"!"&amp;BD$2)</f>
        <v>#REF!</v>
      </c>
      <c r="BE50" s="22" t="e" cm="1">
        <f t="array" aca="1" ref="BE50" ca="1">INDIRECT("Trámite"&amp;$B50&amp;"!"&amp;BE$2)</f>
        <v>#REF!</v>
      </c>
      <c r="BF50" s="22" t="e" cm="1">
        <f t="array" aca="1" ref="BF50" ca="1">INDIRECT("Trámite"&amp;$B50&amp;"!"&amp;BF$2)</f>
        <v>#REF!</v>
      </c>
      <c r="BG50" s="22" t="e" cm="1">
        <f t="array" aca="1" ref="BG50" ca="1">INDIRECT("Trámite"&amp;$B50&amp;"!"&amp;BG$2)</f>
        <v>#REF!</v>
      </c>
      <c r="BH50" s="22" t="e" cm="1">
        <f t="array" aca="1" ref="BH50" ca="1">INDIRECT("Trámite"&amp;$B50&amp;"!"&amp;BH$2)</f>
        <v>#REF!</v>
      </c>
      <c r="BI50" s="22" t="e" cm="1">
        <f t="array" aca="1" ref="BI50" ca="1">INDIRECT("Trámite"&amp;$B50&amp;"!"&amp;BI$2)</f>
        <v>#REF!</v>
      </c>
      <c r="BJ50" s="22" t="e" cm="1">
        <f t="array" aca="1" ref="BJ50" ca="1">INDIRECT("Trámite"&amp;$B50&amp;"!"&amp;BJ$2)</f>
        <v>#REF!</v>
      </c>
      <c r="BK50" s="22" t="e" cm="1">
        <f t="array" aca="1" ref="BK50" ca="1">INDIRECT("Trámite"&amp;$B50&amp;"!"&amp;BK$2)</f>
        <v>#REF!</v>
      </c>
      <c r="BL50" s="22" t="e" cm="1">
        <f t="array" aca="1" ref="BL50" ca="1">INDIRECT("Trámite"&amp;$B50&amp;"!"&amp;BL$2)</f>
        <v>#REF!</v>
      </c>
      <c r="BM50" s="22" t="e" cm="1">
        <f t="array" aca="1" ref="BM50" ca="1">INDIRECT("Trámite"&amp;$B50&amp;"!"&amp;BM$2)</f>
        <v>#REF!</v>
      </c>
      <c r="BN50" s="22" t="e" cm="1">
        <f t="array" aca="1" ref="BN50" ca="1">INDIRECT("Trámite"&amp;$B50&amp;"!"&amp;BN$2)</f>
        <v>#REF!</v>
      </c>
      <c r="BO50" s="22" t="e" cm="1">
        <f t="array" aca="1" ref="BO50" ca="1">INDIRECT("Trámite"&amp;$B50&amp;"!"&amp;BO$2)</f>
        <v>#REF!</v>
      </c>
      <c r="BP50" s="22" t="e" cm="1">
        <f t="array" aca="1" ref="BP50" ca="1">INDIRECT("Trámite"&amp;$B50&amp;"!"&amp;BP$2)</f>
        <v>#REF!</v>
      </c>
      <c r="BQ50" s="22" t="e" cm="1">
        <f t="array" aca="1" ref="BQ50" ca="1">INDIRECT("Trámite"&amp;$B50&amp;"!"&amp;BQ$2)</f>
        <v>#REF!</v>
      </c>
      <c r="BR50" s="22" t="e" cm="1">
        <f t="array" aca="1" ref="BR50" ca="1">INDIRECT("Trámite"&amp;$B50&amp;"!"&amp;BR$2)</f>
        <v>#REF!</v>
      </c>
      <c r="BS50" s="22" t="e" cm="1">
        <f t="array" aca="1" ref="BS50" ca="1">INDIRECT("Trámite"&amp;$B50&amp;"!"&amp;BS$2)</f>
        <v>#REF!</v>
      </c>
      <c r="BT50" s="22" t="e" cm="1">
        <f t="array" aca="1" ref="BT50" ca="1">INDIRECT("Trámite"&amp;$B50&amp;"!"&amp;BT$2)</f>
        <v>#REF!</v>
      </c>
      <c r="BU50" s="22" t="e" cm="1">
        <f t="array" aca="1" ref="BU50" ca="1">INDIRECT("Trámite"&amp;$B50&amp;"!"&amp;BU$2)</f>
        <v>#REF!</v>
      </c>
      <c r="BV50" s="22" t="e" cm="1">
        <f t="array" aca="1" ref="BV50" ca="1">INDIRECT("Trámite"&amp;$B50&amp;"!"&amp;BV$2)</f>
        <v>#REF!</v>
      </c>
      <c r="BW50" s="22" t="e" cm="1">
        <f t="array" aca="1" ref="BW50" ca="1">INDIRECT("Trámite"&amp;$B50&amp;"!"&amp;BW$2)</f>
        <v>#REF!</v>
      </c>
      <c r="BX50" s="22" t="e" cm="1">
        <f t="array" aca="1" ref="BX50" ca="1">INDIRECT("Trámite"&amp;$B50&amp;"!"&amp;BX$2)</f>
        <v>#REF!</v>
      </c>
      <c r="BY50" s="22" t="e" cm="1">
        <f t="array" aca="1" ref="BY50" ca="1">INDIRECT("Trámite"&amp;$B50&amp;"!"&amp;BY$2)</f>
        <v>#REF!</v>
      </c>
      <c r="BZ50" s="22" t="e" cm="1">
        <f t="array" aca="1" ref="BZ50" ca="1">INDIRECT("Trámite"&amp;$B50&amp;"!"&amp;BZ$2)</f>
        <v>#REF!</v>
      </c>
      <c r="CA50" s="22" t="e" cm="1">
        <f t="array" aca="1" ref="CA50" ca="1">INDIRECT("Trámite"&amp;$B50&amp;"!"&amp;CA$2)</f>
        <v>#REF!</v>
      </c>
      <c r="CB50" s="22" t="e" cm="1">
        <f t="array" aca="1" ref="CB50" ca="1">INDIRECT("Trámite"&amp;$B50&amp;"!"&amp;CB$2)</f>
        <v>#REF!</v>
      </c>
      <c r="CC50" s="22" t="e" cm="1">
        <f t="array" aca="1" ref="CC50" ca="1">INDIRECT("Trámite"&amp;$B50&amp;"!"&amp;CC$2)</f>
        <v>#REF!</v>
      </c>
      <c r="CD50" s="22" t="e" cm="1">
        <f t="array" aca="1" ref="CD50" ca="1">INDIRECT("Trámite"&amp;$B50&amp;"!"&amp;CD$2)</f>
        <v>#REF!</v>
      </c>
      <c r="CE50" s="22" t="e" cm="1">
        <f t="array" aca="1" ref="CE50" ca="1">INDIRECT("Trámite"&amp;$B50&amp;"!"&amp;CE$2)</f>
        <v>#REF!</v>
      </c>
      <c r="CF50" s="22" t="e" cm="1">
        <f t="array" aca="1" ref="CF50" ca="1">INDIRECT("Trámite"&amp;$B50&amp;"!"&amp;CF$2)</f>
        <v>#REF!</v>
      </c>
      <c r="CG50" s="22" t="e" cm="1">
        <f t="array" aca="1" ref="CG50" ca="1">INDIRECT("Trámite"&amp;$B50&amp;"!"&amp;CG$2)</f>
        <v>#REF!</v>
      </c>
      <c r="CH50" s="22" t="e" cm="1">
        <f t="array" aca="1" ref="CH50" ca="1">INDIRECT("Trámite"&amp;$B50&amp;"!"&amp;CH$2)</f>
        <v>#REF!</v>
      </c>
      <c r="CI50" s="22" t="e" cm="1">
        <f t="array" aca="1" ref="CI50" ca="1">INDIRECT("Trámite"&amp;$B50&amp;"!"&amp;CI$2)</f>
        <v>#REF!</v>
      </c>
      <c r="CJ50" s="22" t="e" cm="1">
        <f t="array" aca="1" ref="CJ50" ca="1">INDIRECT("Trámite"&amp;$B50&amp;"!"&amp;CJ$2)</f>
        <v>#REF!</v>
      </c>
      <c r="CK50" s="22" t="e" cm="1">
        <f t="array" aca="1" ref="CK50" ca="1">INDIRECT("Trámite"&amp;$B50&amp;"!"&amp;CK$2)</f>
        <v>#REF!</v>
      </c>
      <c r="CL50" s="22" t="e" cm="1">
        <f t="array" aca="1" ref="CL50" ca="1">INDIRECT("Trámite"&amp;$B50&amp;"!"&amp;CL$2)</f>
        <v>#REF!</v>
      </c>
      <c r="CM50" s="22" t="e" cm="1">
        <f t="array" aca="1" ref="CM50" ca="1">INDIRECT("Trámite"&amp;$B50&amp;"!"&amp;CM$2)</f>
        <v>#REF!</v>
      </c>
      <c r="CN50" s="22" t="e" cm="1">
        <f t="array" aca="1" ref="CN50" ca="1">INDIRECT("Trámite"&amp;$B50&amp;"!"&amp;CN$2)</f>
        <v>#REF!</v>
      </c>
      <c r="CO50" s="22" t="e" cm="1">
        <f t="array" aca="1" ref="CO50" ca="1">INDIRECT("Trámite"&amp;$B50&amp;"!"&amp;CO$2)</f>
        <v>#REF!</v>
      </c>
      <c r="CP50" s="22" t="e" cm="1">
        <f t="array" aca="1" ref="CP50" ca="1">INDIRECT("Trámite"&amp;$B50&amp;"!"&amp;CP$2)</f>
        <v>#REF!</v>
      </c>
      <c r="CQ50" s="22" t="e" cm="1">
        <f t="array" aca="1" ref="CQ50" ca="1">INDIRECT("Trámite"&amp;$B50&amp;"!"&amp;CQ$2)</f>
        <v>#REF!</v>
      </c>
      <c r="CR50" s="22" t="e" cm="1">
        <f t="array" aca="1" ref="CR50" ca="1">INDIRECT("Trámite"&amp;$B50&amp;"!"&amp;CR$2)</f>
        <v>#REF!</v>
      </c>
      <c r="CS50" s="22" t="e" cm="1">
        <f t="array" aca="1" ref="CS50" ca="1">INDIRECT("Trámite"&amp;$B50&amp;"!"&amp;CS$2)</f>
        <v>#REF!</v>
      </c>
      <c r="CT50" s="22" t="e" cm="1">
        <f t="array" aca="1" ref="CT50" ca="1">INDIRECT("Trámite"&amp;$B50&amp;"!"&amp;CT$2)</f>
        <v>#REF!</v>
      </c>
      <c r="CU50" s="22" t="e" cm="1">
        <f t="array" aca="1" ref="CU50" ca="1">INDIRECT("Trámite"&amp;$B50&amp;"!"&amp;CU$2)</f>
        <v>#REF!</v>
      </c>
      <c r="CV50" s="22" t="e" cm="1">
        <f t="array" aca="1" ref="CV50" ca="1">INDIRECT("Trámite"&amp;$B50&amp;"!"&amp;CV$2)</f>
        <v>#REF!</v>
      </c>
      <c r="CW50" s="22" t="e" cm="1">
        <f t="array" aca="1" ref="CW50" ca="1">INDIRECT("Trámite"&amp;$B50&amp;"!"&amp;CW$2)</f>
        <v>#REF!</v>
      </c>
      <c r="CX50" s="22" t="e" cm="1">
        <f t="array" aca="1" ref="CX50" ca="1">INDIRECT("Trámite"&amp;$B50&amp;"!"&amp;CX$2)</f>
        <v>#REF!</v>
      </c>
      <c r="CY50" s="22" t="e" cm="1">
        <f t="array" aca="1" ref="CY50" ca="1">INDIRECT("Trámite"&amp;$B50&amp;"!"&amp;CY$2)</f>
        <v>#REF!</v>
      </c>
      <c r="CZ50" s="22" t="e" cm="1">
        <f t="array" aca="1" ref="CZ50" ca="1">INDIRECT("Trámite"&amp;$B50&amp;"!"&amp;CZ$2)</f>
        <v>#REF!</v>
      </c>
      <c r="DA50" s="22" t="e" cm="1">
        <f t="array" aca="1" ref="DA50" ca="1">INDIRECT("Trámite"&amp;$B50&amp;"!"&amp;DA$2)</f>
        <v>#REF!</v>
      </c>
      <c r="DB50" s="22" t="e" cm="1">
        <f t="array" aca="1" ref="DB50" ca="1">INDIRECT("Trámite"&amp;$B50&amp;"!"&amp;DB$2)</f>
        <v>#REF!</v>
      </c>
      <c r="DC50" s="22" t="e" cm="1">
        <f t="array" aca="1" ref="DC50" ca="1">INDIRECT("Trámite"&amp;$B50&amp;"!"&amp;DC$2)</f>
        <v>#REF!</v>
      </c>
      <c r="DD50" s="22" t="e" cm="1">
        <f t="array" aca="1" ref="DD50" ca="1">INDIRECT("Trámite"&amp;$B50&amp;"!"&amp;DD$2)</f>
        <v>#REF!</v>
      </c>
      <c r="DE50" s="22" t="e" cm="1">
        <f t="array" aca="1" ref="DE50" ca="1">INDIRECT("Trámite"&amp;$B50&amp;"!"&amp;DE$2)</f>
        <v>#REF!</v>
      </c>
      <c r="DF50" s="22" t="e" cm="1">
        <f t="array" aca="1" ref="DF50" ca="1">INDIRECT("Trámite"&amp;$B50&amp;"!"&amp;DF$2)</f>
        <v>#REF!</v>
      </c>
      <c r="DG50" s="22" t="e" cm="1">
        <f t="array" aca="1" ref="DG50" ca="1">INDIRECT("Trámite"&amp;$B50&amp;"!"&amp;DG$2)</f>
        <v>#REF!</v>
      </c>
      <c r="DH50" s="22" t="e" cm="1">
        <f t="array" aca="1" ref="DH50" ca="1">INDIRECT("Trámite"&amp;$B50&amp;"!"&amp;DH$2)</f>
        <v>#REF!</v>
      </c>
      <c r="DI50" s="22" t="e" cm="1">
        <f t="array" aca="1" ref="DI50" ca="1">INDIRECT("Trámite"&amp;$B50&amp;"!"&amp;DI$2)</f>
        <v>#REF!</v>
      </c>
      <c r="DJ50" s="22" t="e" cm="1">
        <f t="array" aca="1" ref="DJ50" ca="1">INDIRECT("Trámite"&amp;$B50&amp;"!"&amp;DJ$2)</f>
        <v>#REF!</v>
      </c>
      <c r="DK50" s="22" t="e" cm="1">
        <f t="array" aca="1" ref="DK50" ca="1">INDIRECT("Trámite"&amp;$B50&amp;"!"&amp;DK$2)</f>
        <v>#REF!</v>
      </c>
      <c r="DL50" s="22" t="e" cm="1">
        <f t="array" aca="1" ref="DL50" ca="1">INDIRECT("Trámite"&amp;$B50&amp;"!"&amp;DL$2)</f>
        <v>#REF!</v>
      </c>
      <c r="DM50" s="22" t="e" cm="1">
        <f t="array" aca="1" ref="DM50" ca="1">INDIRECT("Trámite"&amp;$B50&amp;"!"&amp;DM$2)</f>
        <v>#REF!</v>
      </c>
      <c r="DN50" s="22" t="e" cm="1">
        <f t="array" aca="1" ref="DN50" ca="1">INDIRECT("Trámite"&amp;$B50&amp;"!"&amp;DN$2)</f>
        <v>#REF!</v>
      </c>
      <c r="DO50" s="22" t="e" cm="1">
        <f t="array" aca="1" ref="DO50" ca="1">INDIRECT("Trámite"&amp;$B50&amp;"!"&amp;DO$2)</f>
        <v>#REF!</v>
      </c>
      <c r="DP50" s="22" t="e" cm="1">
        <f t="array" aca="1" ref="DP50" ca="1">INDIRECT("Trámite"&amp;$B50&amp;"!"&amp;DP$2)</f>
        <v>#REF!</v>
      </c>
      <c r="DQ50" s="22" t="e" cm="1">
        <f t="array" aca="1" ref="DQ50" ca="1">INDIRECT("Trámite"&amp;$B50&amp;"!"&amp;DQ$2)</f>
        <v>#REF!</v>
      </c>
      <c r="DR50" s="22" t="e" cm="1">
        <f t="array" aca="1" ref="DR50" ca="1">INDIRECT("Trámite"&amp;$B50&amp;"!"&amp;DR$2)</f>
        <v>#REF!</v>
      </c>
      <c r="DS50" s="22" t="e" cm="1">
        <f t="array" aca="1" ref="DS50" ca="1">INDIRECT("Trámite"&amp;$B50&amp;"!"&amp;DS$2)</f>
        <v>#REF!</v>
      </c>
      <c r="DT50" s="22" t="e" cm="1">
        <f t="array" aca="1" ref="DT50" ca="1">INDIRECT("Trámite"&amp;$B50&amp;"!"&amp;DT$2)</f>
        <v>#REF!</v>
      </c>
      <c r="DU50" s="22" t="e" cm="1">
        <f t="array" aca="1" ref="DU50" ca="1">INDIRECT("Trámite"&amp;$B50&amp;"!"&amp;DU$2)</f>
        <v>#REF!</v>
      </c>
      <c r="DV50" s="22" t="e" cm="1">
        <f t="array" aca="1" ref="DV50" ca="1">INDIRECT("Trámite"&amp;$B50&amp;"!"&amp;DV$2)</f>
        <v>#REF!</v>
      </c>
      <c r="DW50" s="22" t="e" cm="1">
        <f t="array" aca="1" ref="DW50" ca="1">INDIRECT("Trámite"&amp;$B50&amp;"!"&amp;DW$2)</f>
        <v>#REF!</v>
      </c>
      <c r="DX50" s="22" t="e" cm="1">
        <f t="array" aca="1" ref="DX50" ca="1">INDIRECT("Trámite"&amp;$B50&amp;"!"&amp;DX$2)</f>
        <v>#REF!</v>
      </c>
      <c r="DY50" s="22" t="e" cm="1">
        <f t="array" aca="1" ref="DY50" ca="1">INDIRECT("Trámite"&amp;$B50&amp;"!"&amp;DY$2)</f>
        <v>#REF!</v>
      </c>
      <c r="DZ50" s="22" t="e" cm="1">
        <f t="array" aca="1" ref="DZ50" ca="1">INDIRECT("Trámite"&amp;$B50&amp;"!"&amp;DZ$2)</f>
        <v>#REF!</v>
      </c>
      <c r="EA50" s="22" t="e" cm="1">
        <f t="array" aca="1" ref="EA50" ca="1">INDIRECT("Trámite"&amp;$B50&amp;"!"&amp;EA$2)</f>
        <v>#REF!</v>
      </c>
    </row>
    <row r="51" spans="2:131" x14ac:dyDescent="0.25">
      <c r="B51" s="21">
        <v>48</v>
      </c>
      <c r="C51" s="22" t="e" cm="1">
        <f t="array" aca="1" ref="C51" ca="1">INDIRECT("Trámite"&amp;$B51&amp;"!"&amp;C$2)</f>
        <v>#REF!</v>
      </c>
      <c r="D51" s="22" t="e" cm="1">
        <f t="array" aca="1" ref="D51" ca="1">INDIRECT("Trámite"&amp;$B51&amp;"!"&amp;D$2)</f>
        <v>#REF!</v>
      </c>
      <c r="E51" s="22" t="e" cm="1">
        <f t="array" aca="1" ref="E51" ca="1">INDIRECT("Trámite"&amp;$B51&amp;"!"&amp;E$2)</f>
        <v>#REF!</v>
      </c>
      <c r="F51" s="22" t="e" cm="1">
        <f t="array" aca="1" ref="F51" ca="1">INDIRECT("Trámite"&amp;$B51&amp;"!"&amp;F$2)</f>
        <v>#REF!</v>
      </c>
      <c r="G51" s="22" t="e" cm="1">
        <f t="array" aca="1" ref="G51" ca="1">INDIRECT("Trámite"&amp;$B51&amp;"!"&amp;G$2)</f>
        <v>#REF!</v>
      </c>
      <c r="H51" s="22" t="e" cm="1">
        <f t="array" aca="1" ref="H51" ca="1">INDIRECT("Trámite"&amp;$B51&amp;"!"&amp;H$2)</f>
        <v>#REF!</v>
      </c>
      <c r="I51" s="22" t="e" cm="1">
        <f t="array" aca="1" ref="I51" ca="1">INDIRECT("Trámite"&amp;$B51&amp;"!"&amp;I$2)</f>
        <v>#REF!</v>
      </c>
      <c r="J51" s="22" t="e" cm="1">
        <f t="array" aca="1" ref="J51" ca="1">INDIRECT("Trámite"&amp;$B51&amp;"!"&amp;J$2)</f>
        <v>#REF!</v>
      </c>
      <c r="K51" s="22" t="e" cm="1">
        <f t="array" aca="1" ref="K51" ca="1">INDIRECT("Trámite"&amp;$B51&amp;"!"&amp;K$2)</f>
        <v>#REF!</v>
      </c>
      <c r="L51" s="22" t="e" cm="1">
        <f t="array" aca="1" ref="L51" ca="1">INDIRECT("Trámite"&amp;$B51&amp;"!"&amp;L$2)</f>
        <v>#REF!</v>
      </c>
      <c r="M51" s="22" t="e" cm="1">
        <f t="array" aca="1" ref="M51" ca="1">INDIRECT("Trámite"&amp;$B51&amp;"!"&amp;M$2)</f>
        <v>#REF!</v>
      </c>
      <c r="N51" s="22" t="e" cm="1">
        <f t="array" aca="1" ref="N51" ca="1">INDIRECT("Trámite"&amp;$B51&amp;"!"&amp;N$2)</f>
        <v>#REF!</v>
      </c>
      <c r="O51" s="22" t="e" cm="1">
        <f t="array" aca="1" ref="O51" ca="1">INDIRECT("Trámite"&amp;$B51&amp;"!"&amp;O$2)</f>
        <v>#REF!</v>
      </c>
      <c r="P51" s="22" t="e" cm="1">
        <f t="array" aca="1" ref="P51" ca="1">INDIRECT("Trámite"&amp;$B51&amp;"!"&amp;P$2)</f>
        <v>#REF!</v>
      </c>
      <c r="Q51" s="22" t="e" cm="1">
        <f t="array" aca="1" ref="Q51" ca="1">INDIRECT("Trámite"&amp;$B51&amp;"!"&amp;Q$2)</f>
        <v>#REF!</v>
      </c>
      <c r="R51" s="22" t="e" cm="1">
        <f t="array" aca="1" ref="R51" ca="1">INDIRECT("Trámite"&amp;$B51&amp;"!"&amp;R$2)</f>
        <v>#REF!</v>
      </c>
      <c r="S51" s="22" t="e" cm="1">
        <f t="array" aca="1" ref="S51" ca="1">INDIRECT("Trámite"&amp;$B51&amp;"!"&amp;S$2)</f>
        <v>#REF!</v>
      </c>
      <c r="T51" s="22" t="e" cm="1">
        <f t="array" aca="1" ref="T51" ca="1">INDIRECT("Trámite"&amp;$B51&amp;"!"&amp;T$2)</f>
        <v>#REF!</v>
      </c>
      <c r="U51" s="22" t="e" cm="1">
        <f t="array" aca="1" ref="U51" ca="1">INDIRECT("Trámite"&amp;$B51&amp;"!"&amp;U$2)</f>
        <v>#REF!</v>
      </c>
      <c r="V51" s="22" t="e" cm="1">
        <f t="array" aca="1" ref="V51" ca="1">INDIRECT("Trámite"&amp;$B51&amp;"!"&amp;V$2)</f>
        <v>#REF!</v>
      </c>
      <c r="W51" s="22" t="e" cm="1">
        <f t="array" aca="1" ref="W51" ca="1">INDIRECT("Trámite"&amp;$B51&amp;"!"&amp;W$2)</f>
        <v>#REF!</v>
      </c>
      <c r="X51" s="22" t="e" cm="1">
        <f t="array" aca="1" ref="X51" ca="1">INDIRECT("Trámite"&amp;$B51&amp;"!"&amp;X$2)</f>
        <v>#REF!</v>
      </c>
      <c r="Y51" s="22" t="e" cm="1">
        <f t="array" aca="1" ref="Y51" ca="1">INDIRECT("Trámite"&amp;$B51&amp;"!"&amp;Y$2)</f>
        <v>#REF!</v>
      </c>
      <c r="Z51" s="22" t="e" cm="1">
        <f t="array" aca="1" ref="Z51" ca="1">INDIRECT("Trámite"&amp;$B51&amp;"!"&amp;Z$2)</f>
        <v>#REF!</v>
      </c>
      <c r="AA51" s="22" t="e" cm="1">
        <f t="array" aca="1" ref="AA51" ca="1">INDIRECT("Trámite"&amp;$B51&amp;"!"&amp;AA$2)</f>
        <v>#REF!</v>
      </c>
      <c r="AB51" s="22" t="e" cm="1">
        <f t="array" aca="1" ref="AB51" ca="1">INDIRECT("Trámite"&amp;$B51&amp;"!"&amp;AB$2)</f>
        <v>#REF!</v>
      </c>
      <c r="AC51" s="22" t="e" cm="1">
        <f t="array" aca="1" ref="AC51" ca="1">INDIRECT("Trámite"&amp;$B51&amp;"!"&amp;AC$2)</f>
        <v>#REF!</v>
      </c>
      <c r="AD51" s="22" t="e" cm="1">
        <f t="array" aca="1" ref="AD51" ca="1">INDIRECT("Trámite"&amp;$B51&amp;"!"&amp;AD$2)</f>
        <v>#REF!</v>
      </c>
      <c r="AE51" s="22" t="e" cm="1">
        <f t="array" aca="1" ref="AE51" ca="1">INDIRECT("Trámite"&amp;$B51&amp;"!"&amp;AE$2)</f>
        <v>#REF!</v>
      </c>
      <c r="AF51" s="22" t="e" cm="1">
        <f t="array" aca="1" ref="AF51" ca="1">INDIRECT("Trámite"&amp;$B51&amp;"!"&amp;AF$2)</f>
        <v>#REF!</v>
      </c>
      <c r="AG51" s="22" t="e" cm="1">
        <f t="array" aca="1" ref="AG51" ca="1">INDIRECT("Trámite"&amp;$B51&amp;"!"&amp;AG$2)</f>
        <v>#REF!</v>
      </c>
      <c r="AH51" s="22" t="e" cm="1">
        <f t="array" aca="1" ref="AH51" ca="1">INDIRECT("Trámite"&amp;$B51&amp;"!"&amp;AH$2)</f>
        <v>#REF!</v>
      </c>
      <c r="AI51" s="22" t="e" cm="1">
        <f t="array" aca="1" ref="AI51" ca="1">INDIRECT("Trámite"&amp;$B51&amp;"!"&amp;AI$2)</f>
        <v>#REF!</v>
      </c>
      <c r="AJ51" s="22" t="e" cm="1">
        <f t="array" aca="1" ref="AJ51" ca="1">INDIRECT("Trámite"&amp;$B51&amp;"!"&amp;AJ$2)</f>
        <v>#REF!</v>
      </c>
      <c r="AK51" s="22" t="e" cm="1">
        <f t="array" aca="1" ref="AK51" ca="1">INDIRECT("Trámite"&amp;$B51&amp;"!"&amp;AK$2)</f>
        <v>#REF!</v>
      </c>
      <c r="AL51" s="22" t="e" cm="1">
        <f t="array" aca="1" ref="AL51" ca="1">INDIRECT("Trámite"&amp;$B51&amp;"!"&amp;AL$2)</f>
        <v>#REF!</v>
      </c>
      <c r="AM51" s="22" t="e" cm="1">
        <f t="array" aca="1" ref="AM51" ca="1">INDIRECT("Trámite"&amp;$B51&amp;"!"&amp;AM$2)</f>
        <v>#REF!</v>
      </c>
      <c r="AN51" s="22" t="e" cm="1">
        <f t="array" aca="1" ref="AN51" ca="1">INDIRECT("Trámite"&amp;$B51&amp;"!"&amp;AN$2)</f>
        <v>#REF!</v>
      </c>
      <c r="AO51" s="22" t="e" cm="1">
        <f t="array" aca="1" ref="AO51" ca="1">INDIRECT("Trámite"&amp;$B51&amp;"!"&amp;AO$2)</f>
        <v>#REF!</v>
      </c>
      <c r="AP51" s="22" t="e" cm="1">
        <f t="array" aca="1" ref="AP51" ca="1">INDIRECT("Trámite"&amp;$B51&amp;"!"&amp;AP$2)</f>
        <v>#REF!</v>
      </c>
      <c r="AQ51" s="22" t="e" cm="1">
        <f t="array" aca="1" ref="AQ51" ca="1">INDIRECT("Trámite"&amp;$B51&amp;"!"&amp;AQ$2)</f>
        <v>#REF!</v>
      </c>
      <c r="AR51" s="22" t="e" cm="1">
        <f t="array" aca="1" ref="AR51" ca="1">INDIRECT("Trámite"&amp;$B51&amp;"!"&amp;AR$2)</f>
        <v>#REF!</v>
      </c>
      <c r="AS51" s="22" t="e" cm="1">
        <f t="array" aca="1" ref="AS51" ca="1">INDIRECT("Trámite"&amp;$B51&amp;"!"&amp;AS$2)</f>
        <v>#REF!</v>
      </c>
      <c r="AT51" s="22" t="e" cm="1">
        <f t="array" aca="1" ref="AT51" ca="1">INDIRECT("Trámite"&amp;$B51&amp;"!"&amp;AT$2)</f>
        <v>#REF!</v>
      </c>
      <c r="AU51" s="22" t="e" cm="1">
        <f t="array" aca="1" ref="AU51" ca="1">INDIRECT("Trámite"&amp;$B51&amp;"!"&amp;AU$2)</f>
        <v>#REF!</v>
      </c>
      <c r="AV51" s="22" t="e" cm="1">
        <f t="array" aca="1" ref="AV51" ca="1">INDIRECT("Trámite"&amp;$B51&amp;"!"&amp;AV$2)</f>
        <v>#REF!</v>
      </c>
      <c r="AW51" s="22" t="e" cm="1">
        <f t="array" aca="1" ref="AW51" ca="1">INDIRECT("Trámite"&amp;$B51&amp;"!"&amp;AW$2)</f>
        <v>#REF!</v>
      </c>
      <c r="AX51" s="22" t="e" cm="1">
        <f t="array" aca="1" ref="AX51" ca="1">INDIRECT("Trámite"&amp;$B51&amp;"!"&amp;AX$2)</f>
        <v>#REF!</v>
      </c>
      <c r="AY51" s="22" t="e" cm="1">
        <f t="array" aca="1" ref="AY51" ca="1">INDIRECT("Trámite"&amp;$B51&amp;"!"&amp;AY$2)</f>
        <v>#REF!</v>
      </c>
      <c r="AZ51" s="22" t="e" cm="1">
        <f t="array" aca="1" ref="AZ51" ca="1">INDIRECT("Trámite"&amp;$B51&amp;"!"&amp;AZ$2)</f>
        <v>#REF!</v>
      </c>
      <c r="BA51" s="22" t="e" cm="1">
        <f t="array" aca="1" ref="BA51" ca="1">INDIRECT("Trámite"&amp;$B51&amp;"!"&amp;BA$2)</f>
        <v>#REF!</v>
      </c>
      <c r="BB51" s="22" t="e" cm="1">
        <f t="array" aca="1" ref="BB51" ca="1">INDIRECT("Trámite"&amp;$B51&amp;"!"&amp;BB$2)</f>
        <v>#REF!</v>
      </c>
      <c r="BC51" s="22" t="e" cm="1">
        <f t="array" aca="1" ref="BC51" ca="1">INDIRECT("Trámite"&amp;$B51&amp;"!"&amp;BC$2)</f>
        <v>#REF!</v>
      </c>
      <c r="BD51" s="22" t="e" cm="1">
        <f t="array" aca="1" ref="BD51" ca="1">INDIRECT("Trámite"&amp;$B51&amp;"!"&amp;BD$2)</f>
        <v>#REF!</v>
      </c>
      <c r="BE51" s="22" t="e" cm="1">
        <f t="array" aca="1" ref="BE51" ca="1">INDIRECT("Trámite"&amp;$B51&amp;"!"&amp;BE$2)</f>
        <v>#REF!</v>
      </c>
      <c r="BF51" s="22" t="e" cm="1">
        <f t="array" aca="1" ref="BF51" ca="1">INDIRECT("Trámite"&amp;$B51&amp;"!"&amp;BF$2)</f>
        <v>#REF!</v>
      </c>
      <c r="BG51" s="22" t="e" cm="1">
        <f t="array" aca="1" ref="BG51" ca="1">INDIRECT("Trámite"&amp;$B51&amp;"!"&amp;BG$2)</f>
        <v>#REF!</v>
      </c>
      <c r="BH51" s="22" t="e" cm="1">
        <f t="array" aca="1" ref="BH51" ca="1">INDIRECT("Trámite"&amp;$B51&amp;"!"&amp;BH$2)</f>
        <v>#REF!</v>
      </c>
      <c r="BI51" s="22" t="e" cm="1">
        <f t="array" aca="1" ref="BI51" ca="1">INDIRECT("Trámite"&amp;$B51&amp;"!"&amp;BI$2)</f>
        <v>#REF!</v>
      </c>
      <c r="BJ51" s="22" t="e" cm="1">
        <f t="array" aca="1" ref="BJ51" ca="1">INDIRECT("Trámite"&amp;$B51&amp;"!"&amp;BJ$2)</f>
        <v>#REF!</v>
      </c>
      <c r="BK51" s="22" t="e" cm="1">
        <f t="array" aca="1" ref="BK51" ca="1">INDIRECT("Trámite"&amp;$B51&amp;"!"&amp;BK$2)</f>
        <v>#REF!</v>
      </c>
      <c r="BL51" s="22" t="e" cm="1">
        <f t="array" aca="1" ref="BL51" ca="1">INDIRECT("Trámite"&amp;$B51&amp;"!"&amp;BL$2)</f>
        <v>#REF!</v>
      </c>
      <c r="BM51" s="22" t="e" cm="1">
        <f t="array" aca="1" ref="BM51" ca="1">INDIRECT("Trámite"&amp;$B51&amp;"!"&amp;BM$2)</f>
        <v>#REF!</v>
      </c>
      <c r="BN51" s="22" t="e" cm="1">
        <f t="array" aca="1" ref="BN51" ca="1">INDIRECT("Trámite"&amp;$B51&amp;"!"&amp;BN$2)</f>
        <v>#REF!</v>
      </c>
      <c r="BO51" s="22" t="e" cm="1">
        <f t="array" aca="1" ref="BO51" ca="1">INDIRECT("Trámite"&amp;$B51&amp;"!"&amp;BO$2)</f>
        <v>#REF!</v>
      </c>
      <c r="BP51" s="22" t="e" cm="1">
        <f t="array" aca="1" ref="BP51" ca="1">INDIRECT("Trámite"&amp;$B51&amp;"!"&amp;BP$2)</f>
        <v>#REF!</v>
      </c>
      <c r="BQ51" s="22" t="e" cm="1">
        <f t="array" aca="1" ref="BQ51" ca="1">INDIRECT("Trámite"&amp;$B51&amp;"!"&amp;BQ$2)</f>
        <v>#REF!</v>
      </c>
      <c r="BR51" s="22" t="e" cm="1">
        <f t="array" aca="1" ref="BR51" ca="1">INDIRECT("Trámite"&amp;$B51&amp;"!"&amp;BR$2)</f>
        <v>#REF!</v>
      </c>
      <c r="BS51" s="22" t="e" cm="1">
        <f t="array" aca="1" ref="BS51" ca="1">INDIRECT("Trámite"&amp;$B51&amp;"!"&amp;BS$2)</f>
        <v>#REF!</v>
      </c>
      <c r="BT51" s="22" t="e" cm="1">
        <f t="array" aca="1" ref="BT51" ca="1">INDIRECT("Trámite"&amp;$B51&amp;"!"&amp;BT$2)</f>
        <v>#REF!</v>
      </c>
      <c r="BU51" s="22" t="e" cm="1">
        <f t="array" aca="1" ref="BU51" ca="1">INDIRECT("Trámite"&amp;$B51&amp;"!"&amp;BU$2)</f>
        <v>#REF!</v>
      </c>
      <c r="BV51" s="22" t="e" cm="1">
        <f t="array" aca="1" ref="BV51" ca="1">INDIRECT("Trámite"&amp;$B51&amp;"!"&amp;BV$2)</f>
        <v>#REF!</v>
      </c>
      <c r="BW51" s="22" t="e" cm="1">
        <f t="array" aca="1" ref="BW51" ca="1">INDIRECT("Trámite"&amp;$B51&amp;"!"&amp;BW$2)</f>
        <v>#REF!</v>
      </c>
      <c r="BX51" s="22" t="e" cm="1">
        <f t="array" aca="1" ref="BX51" ca="1">INDIRECT("Trámite"&amp;$B51&amp;"!"&amp;BX$2)</f>
        <v>#REF!</v>
      </c>
      <c r="BY51" s="22" t="e" cm="1">
        <f t="array" aca="1" ref="BY51" ca="1">INDIRECT("Trámite"&amp;$B51&amp;"!"&amp;BY$2)</f>
        <v>#REF!</v>
      </c>
      <c r="BZ51" s="22" t="e" cm="1">
        <f t="array" aca="1" ref="BZ51" ca="1">INDIRECT("Trámite"&amp;$B51&amp;"!"&amp;BZ$2)</f>
        <v>#REF!</v>
      </c>
      <c r="CA51" s="22" t="e" cm="1">
        <f t="array" aca="1" ref="CA51" ca="1">INDIRECT("Trámite"&amp;$B51&amp;"!"&amp;CA$2)</f>
        <v>#REF!</v>
      </c>
      <c r="CB51" s="22" t="e" cm="1">
        <f t="array" aca="1" ref="CB51" ca="1">INDIRECT("Trámite"&amp;$B51&amp;"!"&amp;CB$2)</f>
        <v>#REF!</v>
      </c>
      <c r="CC51" s="22" t="e" cm="1">
        <f t="array" aca="1" ref="CC51" ca="1">INDIRECT("Trámite"&amp;$B51&amp;"!"&amp;CC$2)</f>
        <v>#REF!</v>
      </c>
      <c r="CD51" s="22" t="e" cm="1">
        <f t="array" aca="1" ref="CD51" ca="1">INDIRECT("Trámite"&amp;$B51&amp;"!"&amp;CD$2)</f>
        <v>#REF!</v>
      </c>
      <c r="CE51" s="22" t="e" cm="1">
        <f t="array" aca="1" ref="CE51" ca="1">INDIRECT("Trámite"&amp;$B51&amp;"!"&amp;CE$2)</f>
        <v>#REF!</v>
      </c>
      <c r="CF51" s="22" t="e" cm="1">
        <f t="array" aca="1" ref="CF51" ca="1">INDIRECT("Trámite"&amp;$B51&amp;"!"&amp;CF$2)</f>
        <v>#REF!</v>
      </c>
      <c r="CG51" s="22" t="e" cm="1">
        <f t="array" aca="1" ref="CG51" ca="1">INDIRECT("Trámite"&amp;$B51&amp;"!"&amp;CG$2)</f>
        <v>#REF!</v>
      </c>
      <c r="CH51" s="22" t="e" cm="1">
        <f t="array" aca="1" ref="CH51" ca="1">INDIRECT("Trámite"&amp;$B51&amp;"!"&amp;CH$2)</f>
        <v>#REF!</v>
      </c>
      <c r="CI51" s="22" t="e" cm="1">
        <f t="array" aca="1" ref="CI51" ca="1">INDIRECT("Trámite"&amp;$B51&amp;"!"&amp;CI$2)</f>
        <v>#REF!</v>
      </c>
      <c r="CJ51" s="22" t="e" cm="1">
        <f t="array" aca="1" ref="CJ51" ca="1">INDIRECT("Trámite"&amp;$B51&amp;"!"&amp;CJ$2)</f>
        <v>#REF!</v>
      </c>
      <c r="CK51" s="22" t="e" cm="1">
        <f t="array" aca="1" ref="CK51" ca="1">INDIRECT("Trámite"&amp;$B51&amp;"!"&amp;CK$2)</f>
        <v>#REF!</v>
      </c>
      <c r="CL51" s="22" t="e" cm="1">
        <f t="array" aca="1" ref="CL51" ca="1">INDIRECT("Trámite"&amp;$B51&amp;"!"&amp;CL$2)</f>
        <v>#REF!</v>
      </c>
      <c r="CM51" s="22" t="e" cm="1">
        <f t="array" aca="1" ref="CM51" ca="1">INDIRECT("Trámite"&amp;$B51&amp;"!"&amp;CM$2)</f>
        <v>#REF!</v>
      </c>
      <c r="CN51" s="22" t="e" cm="1">
        <f t="array" aca="1" ref="CN51" ca="1">INDIRECT("Trámite"&amp;$B51&amp;"!"&amp;CN$2)</f>
        <v>#REF!</v>
      </c>
      <c r="CO51" s="22" t="e" cm="1">
        <f t="array" aca="1" ref="CO51" ca="1">INDIRECT("Trámite"&amp;$B51&amp;"!"&amp;CO$2)</f>
        <v>#REF!</v>
      </c>
      <c r="CP51" s="22" t="e" cm="1">
        <f t="array" aca="1" ref="CP51" ca="1">INDIRECT("Trámite"&amp;$B51&amp;"!"&amp;CP$2)</f>
        <v>#REF!</v>
      </c>
      <c r="CQ51" s="22" t="e" cm="1">
        <f t="array" aca="1" ref="CQ51" ca="1">INDIRECT("Trámite"&amp;$B51&amp;"!"&amp;CQ$2)</f>
        <v>#REF!</v>
      </c>
      <c r="CR51" s="22" t="e" cm="1">
        <f t="array" aca="1" ref="CR51" ca="1">INDIRECT("Trámite"&amp;$B51&amp;"!"&amp;CR$2)</f>
        <v>#REF!</v>
      </c>
      <c r="CS51" s="22" t="e" cm="1">
        <f t="array" aca="1" ref="CS51" ca="1">INDIRECT("Trámite"&amp;$B51&amp;"!"&amp;CS$2)</f>
        <v>#REF!</v>
      </c>
      <c r="CT51" s="22" t="e" cm="1">
        <f t="array" aca="1" ref="CT51" ca="1">INDIRECT("Trámite"&amp;$B51&amp;"!"&amp;CT$2)</f>
        <v>#REF!</v>
      </c>
      <c r="CU51" s="22" t="e" cm="1">
        <f t="array" aca="1" ref="CU51" ca="1">INDIRECT("Trámite"&amp;$B51&amp;"!"&amp;CU$2)</f>
        <v>#REF!</v>
      </c>
      <c r="CV51" s="22" t="e" cm="1">
        <f t="array" aca="1" ref="CV51" ca="1">INDIRECT("Trámite"&amp;$B51&amp;"!"&amp;CV$2)</f>
        <v>#REF!</v>
      </c>
      <c r="CW51" s="22" t="e" cm="1">
        <f t="array" aca="1" ref="CW51" ca="1">INDIRECT("Trámite"&amp;$B51&amp;"!"&amp;CW$2)</f>
        <v>#REF!</v>
      </c>
      <c r="CX51" s="22" t="e" cm="1">
        <f t="array" aca="1" ref="CX51" ca="1">INDIRECT("Trámite"&amp;$B51&amp;"!"&amp;CX$2)</f>
        <v>#REF!</v>
      </c>
      <c r="CY51" s="22" t="e" cm="1">
        <f t="array" aca="1" ref="CY51" ca="1">INDIRECT("Trámite"&amp;$B51&amp;"!"&amp;CY$2)</f>
        <v>#REF!</v>
      </c>
      <c r="CZ51" s="22" t="e" cm="1">
        <f t="array" aca="1" ref="CZ51" ca="1">INDIRECT("Trámite"&amp;$B51&amp;"!"&amp;CZ$2)</f>
        <v>#REF!</v>
      </c>
      <c r="DA51" s="22" t="e" cm="1">
        <f t="array" aca="1" ref="DA51" ca="1">INDIRECT("Trámite"&amp;$B51&amp;"!"&amp;DA$2)</f>
        <v>#REF!</v>
      </c>
      <c r="DB51" s="22" t="e" cm="1">
        <f t="array" aca="1" ref="DB51" ca="1">INDIRECT("Trámite"&amp;$B51&amp;"!"&amp;DB$2)</f>
        <v>#REF!</v>
      </c>
      <c r="DC51" s="22" t="e" cm="1">
        <f t="array" aca="1" ref="DC51" ca="1">INDIRECT("Trámite"&amp;$B51&amp;"!"&amp;DC$2)</f>
        <v>#REF!</v>
      </c>
      <c r="DD51" s="22" t="e" cm="1">
        <f t="array" aca="1" ref="DD51" ca="1">INDIRECT("Trámite"&amp;$B51&amp;"!"&amp;DD$2)</f>
        <v>#REF!</v>
      </c>
      <c r="DE51" s="22" t="e" cm="1">
        <f t="array" aca="1" ref="DE51" ca="1">INDIRECT("Trámite"&amp;$B51&amp;"!"&amp;DE$2)</f>
        <v>#REF!</v>
      </c>
      <c r="DF51" s="22" t="e" cm="1">
        <f t="array" aca="1" ref="DF51" ca="1">INDIRECT("Trámite"&amp;$B51&amp;"!"&amp;DF$2)</f>
        <v>#REF!</v>
      </c>
      <c r="DG51" s="22" t="e" cm="1">
        <f t="array" aca="1" ref="DG51" ca="1">INDIRECT("Trámite"&amp;$B51&amp;"!"&amp;DG$2)</f>
        <v>#REF!</v>
      </c>
      <c r="DH51" s="22" t="e" cm="1">
        <f t="array" aca="1" ref="DH51" ca="1">INDIRECT("Trámite"&amp;$B51&amp;"!"&amp;DH$2)</f>
        <v>#REF!</v>
      </c>
      <c r="DI51" s="22" t="e" cm="1">
        <f t="array" aca="1" ref="DI51" ca="1">INDIRECT("Trámite"&amp;$B51&amp;"!"&amp;DI$2)</f>
        <v>#REF!</v>
      </c>
      <c r="DJ51" s="22" t="e" cm="1">
        <f t="array" aca="1" ref="DJ51" ca="1">INDIRECT("Trámite"&amp;$B51&amp;"!"&amp;DJ$2)</f>
        <v>#REF!</v>
      </c>
      <c r="DK51" s="22" t="e" cm="1">
        <f t="array" aca="1" ref="DK51" ca="1">INDIRECT("Trámite"&amp;$B51&amp;"!"&amp;DK$2)</f>
        <v>#REF!</v>
      </c>
      <c r="DL51" s="22" t="e" cm="1">
        <f t="array" aca="1" ref="DL51" ca="1">INDIRECT("Trámite"&amp;$B51&amp;"!"&amp;DL$2)</f>
        <v>#REF!</v>
      </c>
      <c r="DM51" s="22" t="e" cm="1">
        <f t="array" aca="1" ref="DM51" ca="1">INDIRECT("Trámite"&amp;$B51&amp;"!"&amp;DM$2)</f>
        <v>#REF!</v>
      </c>
      <c r="DN51" s="22" t="e" cm="1">
        <f t="array" aca="1" ref="DN51" ca="1">INDIRECT("Trámite"&amp;$B51&amp;"!"&amp;DN$2)</f>
        <v>#REF!</v>
      </c>
      <c r="DO51" s="22" t="e" cm="1">
        <f t="array" aca="1" ref="DO51" ca="1">INDIRECT("Trámite"&amp;$B51&amp;"!"&amp;DO$2)</f>
        <v>#REF!</v>
      </c>
      <c r="DP51" s="22" t="e" cm="1">
        <f t="array" aca="1" ref="DP51" ca="1">INDIRECT("Trámite"&amp;$B51&amp;"!"&amp;DP$2)</f>
        <v>#REF!</v>
      </c>
      <c r="DQ51" s="22" t="e" cm="1">
        <f t="array" aca="1" ref="DQ51" ca="1">INDIRECT("Trámite"&amp;$B51&amp;"!"&amp;DQ$2)</f>
        <v>#REF!</v>
      </c>
      <c r="DR51" s="22" t="e" cm="1">
        <f t="array" aca="1" ref="DR51" ca="1">INDIRECT("Trámite"&amp;$B51&amp;"!"&amp;DR$2)</f>
        <v>#REF!</v>
      </c>
      <c r="DS51" s="22" t="e" cm="1">
        <f t="array" aca="1" ref="DS51" ca="1">INDIRECT("Trámite"&amp;$B51&amp;"!"&amp;DS$2)</f>
        <v>#REF!</v>
      </c>
      <c r="DT51" s="22" t="e" cm="1">
        <f t="array" aca="1" ref="DT51" ca="1">INDIRECT("Trámite"&amp;$B51&amp;"!"&amp;DT$2)</f>
        <v>#REF!</v>
      </c>
      <c r="DU51" s="22" t="e" cm="1">
        <f t="array" aca="1" ref="DU51" ca="1">INDIRECT("Trámite"&amp;$B51&amp;"!"&amp;DU$2)</f>
        <v>#REF!</v>
      </c>
      <c r="DV51" s="22" t="e" cm="1">
        <f t="array" aca="1" ref="DV51" ca="1">INDIRECT("Trámite"&amp;$B51&amp;"!"&amp;DV$2)</f>
        <v>#REF!</v>
      </c>
      <c r="DW51" s="22" t="e" cm="1">
        <f t="array" aca="1" ref="DW51" ca="1">INDIRECT("Trámite"&amp;$B51&amp;"!"&amp;DW$2)</f>
        <v>#REF!</v>
      </c>
      <c r="DX51" s="22" t="e" cm="1">
        <f t="array" aca="1" ref="DX51" ca="1">INDIRECT("Trámite"&amp;$B51&amp;"!"&amp;DX$2)</f>
        <v>#REF!</v>
      </c>
      <c r="DY51" s="22" t="e" cm="1">
        <f t="array" aca="1" ref="DY51" ca="1">INDIRECT("Trámite"&amp;$B51&amp;"!"&amp;DY$2)</f>
        <v>#REF!</v>
      </c>
      <c r="DZ51" s="22" t="e" cm="1">
        <f t="array" aca="1" ref="DZ51" ca="1">INDIRECT("Trámite"&amp;$B51&amp;"!"&amp;DZ$2)</f>
        <v>#REF!</v>
      </c>
      <c r="EA51" s="22" t="e" cm="1">
        <f t="array" aca="1" ref="EA51" ca="1">INDIRECT("Trámite"&amp;$B51&amp;"!"&amp;EA$2)</f>
        <v>#REF!</v>
      </c>
    </row>
    <row r="52" spans="2:131" x14ac:dyDescent="0.25">
      <c r="B52" s="21">
        <v>49</v>
      </c>
      <c r="C52" s="22" t="e" cm="1">
        <f t="array" aca="1" ref="C52" ca="1">INDIRECT("Trámite"&amp;$B52&amp;"!"&amp;C$2)</f>
        <v>#REF!</v>
      </c>
      <c r="D52" s="22" t="e" cm="1">
        <f t="array" aca="1" ref="D52" ca="1">INDIRECT("Trámite"&amp;$B52&amp;"!"&amp;D$2)</f>
        <v>#REF!</v>
      </c>
      <c r="E52" s="22" t="e" cm="1">
        <f t="array" aca="1" ref="E52" ca="1">INDIRECT("Trámite"&amp;$B52&amp;"!"&amp;E$2)</f>
        <v>#REF!</v>
      </c>
      <c r="F52" s="22" t="e" cm="1">
        <f t="array" aca="1" ref="F52" ca="1">INDIRECT("Trámite"&amp;$B52&amp;"!"&amp;F$2)</f>
        <v>#REF!</v>
      </c>
      <c r="G52" s="22" t="e" cm="1">
        <f t="array" aca="1" ref="G52" ca="1">INDIRECT("Trámite"&amp;$B52&amp;"!"&amp;G$2)</f>
        <v>#REF!</v>
      </c>
      <c r="H52" s="22" t="e" cm="1">
        <f t="array" aca="1" ref="H52" ca="1">INDIRECT("Trámite"&amp;$B52&amp;"!"&amp;H$2)</f>
        <v>#REF!</v>
      </c>
      <c r="I52" s="22" t="e" cm="1">
        <f t="array" aca="1" ref="I52" ca="1">INDIRECT("Trámite"&amp;$B52&amp;"!"&amp;I$2)</f>
        <v>#REF!</v>
      </c>
      <c r="J52" s="22" t="e" cm="1">
        <f t="array" aca="1" ref="J52" ca="1">INDIRECT("Trámite"&amp;$B52&amp;"!"&amp;J$2)</f>
        <v>#REF!</v>
      </c>
      <c r="K52" s="22" t="e" cm="1">
        <f t="array" aca="1" ref="K52" ca="1">INDIRECT("Trámite"&amp;$B52&amp;"!"&amp;K$2)</f>
        <v>#REF!</v>
      </c>
      <c r="L52" s="22" t="e" cm="1">
        <f t="array" aca="1" ref="L52" ca="1">INDIRECT("Trámite"&amp;$B52&amp;"!"&amp;L$2)</f>
        <v>#REF!</v>
      </c>
      <c r="M52" s="22" t="e" cm="1">
        <f t="array" aca="1" ref="M52" ca="1">INDIRECT("Trámite"&amp;$B52&amp;"!"&amp;M$2)</f>
        <v>#REF!</v>
      </c>
      <c r="N52" s="22" t="e" cm="1">
        <f t="array" aca="1" ref="N52" ca="1">INDIRECT("Trámite"&amp;$B52&amp;"!"&amp;N$2)</f>
        <v>#REF!</v>
      </c>
      <c r="O52" s="22" t="e" cm="1">
        <f t="array" aca="1" ref="O52" ca="1">INDIRECT("Trámite"&amp;$B52&amp;"!"&amp;O$2)</f>
        <v>#REF!</v>
      </c>
      <c r="P52" s="22" t="e" cm="1">
        <f t="array" aca="1" ref="P52" ca="1">INDIRECT("Trámite"&amp;$B52&amp;"!"&amp;P$2)</f>
        <v>#REF!</v>
      </c>
      <c r="Q52" s="22" t="e" cm="1">
        <f t="array" aca="1" ref="Q52" ca="1">INDIRECT("Trámite"&amp;$B52&amp;"!"&amp;Q$2)</f>
        <v>#REF!</v>
      </c>
      <c r="R52" s="22" t="e" cm="1">
        <f t="array" aca="1" ref="R52" ca="1">INDIRECT("Trámite"&amp;$B52&amp;"!"&amp;R$2)</f>
        <v>#REF!</v>
      </c>
      <c r="S52" s="22" t="e" cm="1">
        <f t="array" aca="1" ref="S52" ca="1">INDIRECT("Trámite"&amp;$B52&amp;"!"&amp;S$2)</f>
        <v>#REF!</v>
      </c>
      <c r="T52" s="22" t="e" cm="1">
        <f t="array" aca="1" ref="T52" ca="1">INDIRECT("Trámite"&amp;$B52&amp;"!"&amp;T$2)</f>
        <v>#REF!</v>
      </c>
      <c r="U52" s="22" t="e" cm="1">
        <f t="array" aca="1" ref="U52" ca="1">INDIRECT("Trámite"&amp;$B52&amp;"!"&amp;U$2)</f>
        <v>#REF!</v>
      </c>
      <c r="V52" s="22" t="e" cm="1">
        <f t="array" aca="1" ref="V52" ca="1">INDIRECT("Trámite"&amp;$B52&amp;"!"&amp;V$2)</f>
        <v>#REF!</v>
      </c>
      <c r="W52" s="22" t="e" cm="1">
        <f t="array" aca="1" ref="W52" ca="1">INDIRECT("Trámite"&amp;$B52&amp;"!"&amp;W$2)</f>
        <v>#REF!</v>
      </c>
      <c r="X52" s="22" t="e" cm="1">
        <f t="array" aca="1" ref="X52" ca="1">INDIRECT("Trámite"&amp;$B52&amp;"!"&amp;X$2)</f>
        <v>#REF!</v>
      </c>
      <c r="Y52" s="22" t="e" cm="1">
        <f t="array" aca="1" ref="Y52" ca="1">INDIRECT("Trámite"&amp;$B52&amp;"!"&amp;Y$2)</f>
        <v>#REF!</v>
      </c>
      <c r="Z52" s="22" t="e" cm="1">
        <f t="array" aca="1" ref="Z52" ca="1">INDIRECT("Trámite"&amp;$B52&amp;"!"&amp;Z$2)</f>
        <v>#REF!</v>
      </c>
      <c r="AA52" s="22" t="e" cm="1">
        <f t="array" aca="1" ref="AA52" ca="1">INDIRECT("Trámite"&amp;$B52&amp;"!"&amp;AA$2)</f>
        <v>#REF!</v>
      </c>
      <c r="AB52" s="22" t="e" cm="1">
        <f t="array" aca="1" ref="AB52" ca="1">INDIRECT("Trámite"&amp;$B52&amp;"!"&amp;AB$2)</f>
        <v>#REF!</v>
      </c>
      <c r="AC52" s="22" t="e" cm="1">
        <f t="array" aca="1" ref="AC52" ca="1">INDIRECT("Trámite"&amp;$B52&amp;"!"&amp;AC$2)</f>
        <v>#REF!</v>
      </c>
      <c r="AD52" s="22" t="e" cm="1">
        <f t="array" aca="1" ref="AD52" ca="1">INDIRECT("Trámite"&amp;$B52&amp;"!"&amp;AD$2)</f>
        <v>#REF!</v>
      </c>
      <c r="AE52" s="22" t="e" cm="1">
        <f t="array" aca="1" ref="AE52" ca="1">INDIRECT("Trámite"&amp;$B52&amp;"!"&amp;AE$2)</f>
        <v>#REF!</v>
      </c>
      <c r="AF52" s="22" t="e" cm="1">
        <f t="array" aca="1" ref="AF52" ca="1">INDIRECT("Trámite"&amp;$B52&amp;"!"&amp;AF$2)</f>
        <v>#REF!</v>
      </c>
      <c r="AG52" s="22" t="e" cm="1">
        <f t="array" aca="1" ref="AG52" ca="1">INDIRECT("Trámite"&amp;$B52&amp;"!"&amp;AG$2)</f>
        <v>#REF!</v>
      </c>
      <c r="AH52" s="22" t="e" cm="1">
        <f t="array" aca="1" ref="AH52" ca="1">INDIRECT("Trámite"&amp;$B52&amp;"!"&amp;AH$2)</f>
        <v>#REF!</v>
      </c>
      <c r="AI52" s="22" t="e" cm="1">
        <f t="array" aca="1" ref="AI52" ca="1">INDIRECT("Trámite"&amp;$B52&amp;"!"&amp;AI$2)</f>
        <v>#REF!</v>
      </c>
      <c r="AJ52" s="22" t="e" cm="1">
        <f t="array" aca="1" ref="AJ52" ca="1">INDIRECT("Trámite"&amp;$B52&amp;"!"&amp;AJ$2)</f>
        <v>#REF!</v>
      </c>
      <c r="AK52" s="22" t="e" cm="1">
        <f t="array" aca="1" ref="AK52" ca="1">INDIRECT("Trámite"&amp;$B52&amp;"!"&amp;AK$2)</f>
        <v>#REF!</v>
      </c>
      <c r="AL52" s="22" t="e" cm="1">
        <f t="array" aca="1" ref="AL52" ca="1">INDIRECT("Trámite"&amp;$B52&amp;"!"&amp;AL$2)</f>
        <v>#REF!</v>
      </c>
      <c r="AM52" s="22" t="e" cm="1">
        <f t="array" aca="1" ref="AM52" ca="1">INDIRECT("Trámite"&amp;$B52&amp;"!"&amp;AM$2)</f>
        <v>#REF!</v>
      </c>
      <c r="AN52" s="22" t="e" cm="1">
        <f t="array" aca="1" ref="AN52" ca="1">INDIRECT("Trámite"&amp;$B52&amp;"!"&amp;AN$2)</f>
        <v>#REF!</v>
      </c>
      <c r="AO52" s="22" t="e" cm="1">
        <f t="array" aca="1" ref="AO52" ca="1">INDIRECT("Trámite"&amp;$B52&amp;"!"&amp;AO$2)</f>
        <v>#REF!</v>
      </c>
      <c r="AP52" s="22" t="e" cm="1">
        <f t="array" aca="1" ref="AP52" ca="1">INDIRECT("Trámite"&amp;$B52&amp;"!"&amp;AP$2)</f>
        <v>#REF!</v>
      </c>
      <c r="AQ52" s="22" t="e" cm="1">
        <f t="array" aca="1" ref="AQ52" ca="1">INDIRECT("Trámite"&amp;$B52&amp;"!"&amp;AQ$2)</f>
        <v>#REF!</v>
      </c>
      <c r="AR52" s="22" t="e" cm="1">
        <f t="array" aca="1" ref="AR52" ca="1">INDIRECT("Trámite"&amp;$B52&amp;"!"&amp;AR$2)</f>
        <v>#REF!</v>
      </c>
      <c r="AS52" s="22" t="e" cm="1">
        <f t="array" aca="1" ref="AS52" ca="1">INDIRECT("Trámite"&amp;$B52&amp;"!"&amp;AS$2)</f>
        <v>#REF!</v>
      </c>
      <c r="AT52" s="22" t="e" cm="1">
        <f t="array" aca="1" ref="AT52" ca="1">INDIRECT("Trámite"&amp;$B52&amp;"!"&amp;AT$2)</f>
        <v>#REF!</v>
      </c>
      <c r="AU52" s="22" t="e" cm="1">
        <f t="array" aca="1" ref="AU52" ca="1">INDIRECT("Trámite"&amp;$B52&amp;"!"&amp;AU$2)</f>
        <v>#REF!</v>
      </c>
      <c r="AV52" s="22" t="e" cm="1">
        <f t="array" aca="1" ref="AV52" ca="1">INDIRECT("Trámite"&amp;$B52&amp;"!"&amp;AV$2)</f>
        <v>#REF!</v>
      </c>
      <c r="AW52" s="22" t="e" cm="1">
        <f t="array" aca="1" ref="AW52" ca="1">INDIRECT("Trámite"&amp;$B52&amp;"!"&amp;AW$2)</f>
        <v>#REF!</v>
      </c>
      <c r="AX52" s="22" t="e" cm="1">
        <f t="array" aca="1" ref="AX52" ca="1">INDIRECT("Trámite"&amp;$B52&amp;"!"&amp;AX$2)</f>
        <v>#REF!</v>
      </c>
      <c r="AY52" s="22" t="e" cm="1">
        <f t="array" aca="1" ref="AY52" ca="1">INDIRECT("Trámite"&amp;$B52&amp;"!"&amp;AY$2)</f>
        <v>#REF!</v>
      </c>
      <c r="AZ52" s="22" t="e" cm="1">
        <f t="array" aca="1" ref="AZ52" ca="1">INDIRECT("Trámite"&amp;$B52&amp;"!"&amp;AZ$2)</f>
        <v>#REF!</v>
      </c>
      <c r="BA52" s="22" t="e" cm="1">
        <f t="array" aca="1" ref="BA52" ca="1">INDIRECT("Trámite"&amp;$B52&amp;"!"&amp;BA$2)</f>
        <v>#REF!</v>
      </c>
      <c r="BB52" s="22" t="e" cm="1">
        <f t="array" aca="1" ref="BB52" ca="1">INDIRECT("Trámite"&amp;$B52&amp;"!"&amp;BB$2)</f>
        <v>#REF!</v>
      </c>
      <c r="BC52" s="22" t="e" cm="1">
        <f t="array" aca="1" ref="BC52" ca="1">INDIRECT("Trámite"&amp;$B52&amp;"!"&amp;BC$2)</f>
        <v>#REF!</v>
      </c>
      <c r="BD52" s="22" t="e" cm="1">
        <f t="array" aca="1" ref="BD52" ca="1">INDIRECT("Trámite"&amp;$B52&amp;"!"&amp;BD$2)</f>
        <v>#REF!</v>
      </c>
      <c r="BE52" s="22" t="e" cm="1">
        <f t="array" aca="1" ref="BE52" ca="1">INDIRECT("Trámite"&amp;$B52&amp;"!"&amp;BE$2)</f>
        <v>#REF!</v>
      </c>
      <c r="BF52" s="22" t="e" cm="1">
        <f t="array" aca="1" ref="BF52" ca="1">INDIRECT("Trámite"&amp;$B52&amp;"!"&amp;BF$2)</f>
        <v>#REF!</v>
      </c>
      <c r="BG52" s="22" t="e" cm="1">
        <f t="array" aca="1" ref="BG52" ca="1">INDIRECT("Trámite"&amp;$B52&amp;"!"&amp;BG$2)</f>
        <v>#REF!</v>
      </c>
      <c r="BH52" s="22" t="e" cm="1">
        <f t="array" aca="1" ref="BH52" ca="1">INDIRECT("Trámite"&amp;$B52&amp;"!"&amp;BH$2)</f>
        <v>#REF!</v>
      </c>
      <c r="BI52" s="22" t="e" cm="1">
        <f t="array" aca="1" ref="BI52" ca="1">INDIRECT("Trámite"&amp;$B52&amp;"!"&amp;BI$2)</f>
        <v>#REF!</v>
      </c>
      <c r="BJ52" s="22" t="e" cm="1">
        <f t="array" aca="1" ref="BJ52" ca="1">INDIRECT("Trámite"&amp;$B52&amp;"!"&amp;BJ$2)</f>
        <v>#REF!</v>
      </c>
      <c r="BK52" s="22" t="e" cm="1">
        <f t="array" aca="1" ref="BK52" ca="1">INDIRECT("Trámite"&amp;$B52&amp;"!"&amp;BK$2)</f>
        <v>#REF!</v>
      </c>
      <c r="BL52" s="22" t="e" cm="1">
        <f t="array" aca="1" ref="BL52" ca="1">INDIRECT("Trámite"&amp;$B52&amp;"!"&amp;BL$2)</f>
        <v>#REF!</v>
      </c>
      <c r="BM52" s="22" t="e" cm="1">
        <f t="array" aca="1" ref="BM52" ca="1">INDIRECT("Trámite"&amp;$B52&amp;"!"&amp;BM$2)</f>
        <v>#REF!</v>
      </c>
      <c r="BN52" s="22" t="e" cm="1">
        <f t="array" aca="1" ref="BN52" ca="1">INDIRECT("Trámite"&amp;$B52&amp;"!"&amp;BN$2)</f>
        <v>#REF!</v>
      </c>
      <c r="BO52" s="22" t="e" cm="1">
        <f t="array" aca="1" ref="BO52" ca="1">INDIRECT("Trámite"&amp;$B52&amp;"!"&amp;BO$2)</f>
        <v>#REF!</v>
      </c>
      <c r="BP52" s="22" t="e" cm="1">
        <f t="array" aca="1" ref="BP52" ca="1">INDIRECT("Trámite"&amp;$B52&amp;"!"&amp;BP$2)</f>
        <v>#REF!</v>
      </c>
      <c r="BQ52" s="22" t="e" cm="1">
        <f t="array" aca="1" ref="BQ52" ca="1">INDIRECT("Trámite"&amp;$B52&amp;"!"&amp;BQ$2)</f>
        <v>#REF!</v>
      </c>
      <c r="BR52" s="22" t="e" cm="1">
        <f t="array" aca="1" ref="BR52" ca="1">INDIRECT("Trámite"&amp;$B52&amp;"!"&amp;BR$2)</f>
        <v>#REF!</v>
      </c>
      <c r="BS52" s="22" t="e" cm="1">
        <f t="array" aca="1" ref="BS52" ca="1">INDIRECT("Trámite"&amp;$B52&amp;"!"&amp;BS$2)</f>
        <v>#REF!</v>
      </c>
      <c r="BT52" s="22" t="e" cm="1">
        <f t="array" aca="1" ref="BT52" ca="1">INDIRECT("Trámite"&amp;$B52&amp;"!"&amp;BT$2)</f>
        <v>#REF!</v>
      </c>
      <c r="BU52" s="22" t="e" cm="1">
        <f t="array" aca="1" ref="BU52" ca="1">INDIRECT("Trámite"&amp;$B52&amp;"!"&amp;BU$2)</f>
        <v>#REF!</v>
      </c>
      <c r="BV52" s="22" t="e" cm="1">
        <f t="array" aca="1" ref="BV52" ca="1">INDIRECT("Trámite"&amp;$B52&amp;"!"&amp;BV$2)</f>
        <v>#REF!</v>
      </c>
      <c r="BW52" s="22" t="e" cm="1">
        <f t="array" aca="1" ref="BW52" ca="1">INDIRECT("Trámite"&amp;$B52&amp;"!"&amp;BW$2)</f>
        <v>#REF!</v>
      </c>
      <c r="BX52" s="22" t="e" cm="1">
        <f t="array" aca="1" ref="BX52" ca="1">INDIRECT("Trámite"&amp;$B52&amp;"!"&amp;BX$2)</f>
        <v>#REF!</v>
      </c>
      <c r="BY52" s="22" t="e" cm="1">
        <f t="array" aca="1" ref="BY52" ca="1">INDIRECT("Trámite"&amp;$B52&amp;"!"&amp;BY$2)</f>
        <v>#REF!</v>
      </c>
      <c r="BZ52" s="22" t="e" cm="1">
        <f t="array" aca="1" ref="BZ52" ca="1">INDIRECT("Trámite"&amp;$B52&amp;"!"&amp;BZ$2)</f>
        <v>#REF!</v>
      </c>
      <c r="CA52" s="22" t="e" cm="1">
        <f t="array" aca="1" ref="CA52" ca="1">INDIRECT("Trámite"&amp;$B52&amp;"!"&amp;CA$2)</f>
        <v>#REF!</v>
      </c>
      <c r="CB52" s="22" t="e" cm="1">
        <f t="array" aca="1" ref="CB52" ca="1">INDIRECT("Trámite"&amp;$B52&amp;"!"&amp;CB$2)</f>
        <v>#REF!</v>
      </c>
      <c r="CC52" s="22" t="e" cm="1">
        <f t="array" aca="1" ref="CC52" ca="1">INDIRECT("Trámite"&amp;$B52&amp;"!"&amp;CC$2)</f>
        <v>#REF!</v>
      </c>
      <c r="CD52" s="22" t="e" cm="1">
        <f t="array" aca="1" ref="CD52" ca="1">INDIRECT("Trámite"&amp;$B52&amp;"!"&amp;CD$2)</f>
        <v>#REF!</v>
      </c>
      <c r="CE52" s="22" t="e" cm="1">
        <f t="array" aca="1" ref="CE52" ca="1">INDIRECT("Trámite"&amp;$B52&amp;"!"&amp;CE$2)</f>
        <v>#REF!</v>
      </c>
      <c r="CF52" s="22" t="e" cm="1">
        <f t="array" aca="1" ref="CF52" ca="1">INDIRECT("Trámite"&amp;$B52&amp;"!"&amp;CF$2)</f>
        <v>#REF!</v>
      </c>
      <c r="CG52" s="22" t="e" cm="1">
        <f t="array" aca="1" ref="CG52" ca="1">INDIRECT("Trámite"&amp;$B52&amp;"!"&amp;CG$2)</f>
        <v>#REF!</v>
      </c>
      <c r="CH52" s="22" t="e" cm="1">
        <f t="array" aca="1" ref="CH52" ca="1">INDIRECT("Trámite"&amp;$B52&amp;"!"&amp;CH$2)</f>
        <v>#REF!</v>
      </c>
      <c r="CI52" s="22" t="e" cm="1">
        <f t="array" aca="1" ref="CI52" ca="1">INDIRECT("Trámite"&amp;$B52&amp;"!"&amp;CI$2)</f>
        <v>#REF!</v>
      </c>
      <c r="CJ52" s="22" t="e" cm="1">
        <f t="array" aca="1" ref="CJ52" ca="1">INDIRECT("Trámite"&amp;$B52&amp;"!"&amp;CJ$2)</f>
        <v>#REF!</v>
      </c>
      <c r="CK52" s="22" t="e" cm="1">
        <f t="array" aca="1" ref="CK52" ca="1">INDIRECT("Trámite"&amp;$B52&amp;"!"&amp;CK$2)</f>
        <v>#REF!</v>
      </c>
      <c r="CL52" s="22" t="e" cm="1">
        <f t="array" aca="1" ref="CL52" ca="1">INDIRECT("Trámite"&amp;$B52&amp;"!"&amp;CL$2)</f>
        <v>#REF!</v>
      </c>
      <c r="CM52" s="22" t="e" cm="1">
        <f t="array" aca="1" ref="CM52" ca="1">INDIRECT("Trámite"&amp;$B52&amp;"!"&amp;CM$2)</f>
        <v>#REF!</v>
      </c>
      <c r="CN52" s="22" t="e" cm="1">
        <f t="array" aca="1" ref="CN52" ca="1">INDIRECT("Trámite"&amp;$B52&amp;"!"&amp;CN$2)</f>
        <v>#REF!</v>
      </c>
      <c r="CO52" s="22" t="e" cm="1">
        <f t="array" aca="1" ref="CO52" ca="1">INDIRECT("Trámite"&amp;$B52&amp;"!"&amp;CO$2)</f>
        <v>#REF!</v>
      </c>
      <c r="CP52" s="22" t="e" cm="1">
        <f t="array" aca="1" ref="CP52" ca="1">INDIRECT("Trámite"&amp;$B52&amp;"!"&amp;CP$2)</f>
        <v>#REF!</v>
      </c>
      <c r="CQ52" s="22" t="e" cm="1">
        <f t="array" aca="1" ref="CQ52" ca="1">INDIRECT("Trámite"&amp;$B52&amp;"!"&amp;CQ$2)</f>
        <v>#REF!</v>
      </c>
      <c r="CR52" s="22" t="e" cm="1">
        <f t="array" aca="1" ref="CR52" ca="1">INDIRECT("Trámite"&amp;$B52&amp;"!"&amp;CR$2)</f>
        <v>#REF!</v>
      </c>
      <c r="CS52" s="22" t="e" cm="1">
        <f t="array" aca="1" ref="CS52" ca="1">INDIRECT("Trámite"&amp;$B52&amp;"!"&amp;CS$2)</f>
        <v>#REF!</v>
      </c>
      <c r="CT52" s="22" t="e" cm="1">
        <f t="array" aca="1" ref="CT52" ca="1">INDIRECT("Trámite"&amp;$B52&amp;"!"&amp;CT$2)</f>
        <v>#REF!</v>
      </c>
      <c r="CU52" s="22" t="e" cm="1">
        <f t="array" aca="1" ref="CU52" ca="1">INDIRECT("Trámite"&amp;$B52&amp;"!"&amp;CU$2)</f>
        <v>#REF!</v>
      </c>
      <c r="CV52" s="22" t="e" cm="1">
        <f t="array" aca="1" ref="CV52" ca="1">INDIRECT("Trámite"&amp;$B52&amp;"!"&amp;CV$2)</f>
        <v>#REF!</v>
      </c>
      <c r="CW52" s="22" t="e" cm="1">
        <f t="array" aca="1" ref="CW52" ca="1">INDIRECT("Trámite"&amp;$B52&amp;"!"&amp;CW$2)</f>
        <v>#REF!</v>
      </c>
      <c r="CX52" s="22" t="e" cm="1">
        <f t="array" aca="1" ref="CX52" ca="1">INDIRECT("Trámite"&amp;$B52&amp;"!"&amp;CX$2)</f>
        <v>#REF!</v>
      </c>
      <c r="CY52" s="22" t="e" cm="1">
        <f t="array" aca="1" ref="CY52" ca="1">INDIRECT("Trámite"&amp;$B52&amp;"!"&amp;CY$2)</f>
        <v>#REF!</v>
      </c>
      <c r="CZ52" s="22" t="e" cm="1">
        <f t="array" aca="1" ref="CZ52" ca="1">INDIRECT("Trámite"&amp;$B52&amp;"!"&amp;CZ$2)</f>
        <v>#REF!</v>
      </c>
      <c r="DA52" s="22" t="e" cm="1">
        <f t="array" aca="1" ref="DA52" ca="1">INDIRECT("Trámite"&amp;$B52&amp;"!"&amp;DA$2)</f>
        <v>#REF!</v>
      </c>
      <c r="DB52" s="22" t="e" cm="1">
        <f t="array" aca="1" ref="DB52" ca="1">INDIRECT("Trámite"&amp;$B52&amp;"!"&amp;DB$2)</f>
        <v>#REF!</v>
      </c>
      <c r="DC52" s="22" t="e" cm="1">
        <f t="array" aca="1" ref="DC52" ca="1">INDIRECT("Trámite"&amp;$B52&amp;"!"&amp;DC$2)</f>
        <v>#REF!</v>
      </c>
      <c r="DD52" s="22" t="e" cm="1">
        <f t="array" aca="1" ref="DD52" ca="1">INDIRECT("Trámite"&amp;$B52&amp;"!"&amp;DD$2)</f>
        <v>#REF!</v>
      </c>
      <c r="DE52" s="22" t="e" cm="1">
        <f t="array" aca="1" ref="DE52" ca="1">INDIRECT("Trámite"&amp;$B52&amp;"!"&amp;DE$2)</f>
        <v>#REF!</v>
      </c>
      <c r="DF52" s="22" t="e" cm="1">
        <f t="array" aca="1" ref="DF52" ca="1">INDIRECT("Trámite"&amp;$B52&amp;"!"&amp;DF$2)</f>
        <v>#REF!</v>
      </c>
      <c r="DG52" s="22" t="e" cm="1">
        <f t="array" aca="1" ref="DG52" ca="1">INDIRECT("Trámite"&amp;$B52&amp;"!"&amp;DG$2)</f>
        <v>#REF!</v>
      </c>
      <c r="DH52" s="22" t="e" cm="1">
        <f t="array" aca="1" ref="DH52" ca="1">INDIRECT("Trámite"&amp;$B52&amp;"!"&amp;DH$2)</f>
        <v>#REF!</v>
      </c>
      <c r="DI52" s="22" t="e" cm="1">
        <f t="array" aca="1" ref="DI52" ca="1">INDIRECT("Trámite"&amp;$B52&amp;"!"&amp;DI$2)</f>
        <v>#REF!</v>
      </c>
      <c r="DJ52" s="22" t="e" cm="1">
        <f t="array" aca="1" ref="DJ52" ca="1">INDIRECT("Trámite"&amp;$B52&amp;"!"&amp;DJ$2)</f>
        <v>#REF!</v>
      </c>
      <c r="DK52" s="22" t="e" cm="1">
        <f t="array" aca="1" ref="DK52" ca="1">INDIRECT("Trámite"&amp;$B52&amp;"!"&amp;DK$2)</f>
        <v>#REF!</v>
      </c>
      <c r="DL52" s="22" t="e" cm="1">
        <f t="array" aca="1" ref="DL52" ca="1">INDIRECT("Trámite"&amp;$B52&amp;"!"&amp;DL$2)</f>
        <v>#REF!</v>
      </c>
      <c r="DM52" s="22" t="e" cm="1">
        <f t="array" aca="1" ref="DM52" ca="1">INDIRECT("Trámite"&amp;$B52&amp;"!"&amp;DM$2)</f>
        <v>#REF!</v>
      </c>
      <c r="DN52" s="22" t="e" cm="1">
        <f t="array" aca="1" ref="DN52" ca="1">INDIRECT("Trámite"&amp;$B52&amp;"!"&amp;DN$2)</f>
        <v>#REF!</v>
      </c>
      <c r="DO52" s="22" t="e" cm="1">
        <f t="array" aca="1" ref="DO52" ca="1">INDIRECT("Trámite"&amp;$B52&amp;"!"&amp;DO$2)</f>
        <v>#REF!</v>
      </c>
      <c r="DP52" s="22" t="e" cm="1">
        <f t="array" aca="1" ref="DP52" ca="1">INDIRECT("Trámite"&amp;$B52&amp;"!"&amp;DP$2)</f>
        <v>#REF!</v>
      </c>
      <c r="DQ52" s="22" t="e" cm="1">
        <f t="array" aca="1" ref="DQ52" ca="1">INDIRECT("Trámite"&amp;$B52&amp;"!"&amp;DQ$2)</f>
        <v>#REF!</v>
      </c>
      <c r="DR52" s="22" t="e" cm="1">
        <f t="array" aca="1" ref="DR52" ca="1">INDIRECT("Trámite"&amp;$B52&amp;"!"&amp;DR$2)</f>
        <v>#REF!</v>
      </c>
      <c r="DS52" s="22" t="e" cm="1">
        <f t="array" aca="1" ref="DS52" ca="1">INDIRECT("Trámite"&amp;$B52&amp;"!"&amp;DS$2)</f>
        <v>#REF!</v>
      </c>
      <c r="DT52" s="22" t="e" cm="1">
        <f t="array" aca="1" ref="DT52" ca="1">INDIRECT("Trámite"&amp;$B52&amp;"!"&amp;DT$2)</f>
        <v>#REF!</v>
      </c>
      <c r="DU52" s="22" t="e" cm="1">
        <f t="array" aca="1" ref="DU52" ca="1">INDIRECT("Trámite"&amp;$B52&amp;"!"&amp;DU$2)</f>
        <v>#REF!</v>
      </c>
      <c r="DV52" s="22" t="e" cm="1">
        <f t="array" aca="1" ref="DV52" ca="1">INDIRECT("Trámite"&amp;$B52&amp;"!"&amp;DV$2)</f>
        <v>#REF!</v>
      </c>
      <c r="DW52" s="22" t="e" cm="1">
        <f t="array" aca="1" ref="DW52" ca="1">INDIRECT("Trámite"&amp;$B52&amp;"!"&amp;DW$2)</f>
        <v>#REF!</v>
      </c>
      <c r="DX52" s="22" t="e" cm="1">
        <f t="array" aca="1" ref="DX52" ca="1">INDIRECT("Trámite"&amp;$B52&amp;"!"&amp;DX$2)</f>
        <v>#REF!</v>
      </c>
      <c r="DY52" s="22" t="e" cm="1">
        <f t="array" aca="1" ref="DY52" ca="1">INDIRECT("Trámite"&amp;$B52&amp;"!"&amp;DY$2)</f>
        <v>#REF!</v>
      </c>
      <c r="DZ52" s="22" t="e" cm="1">
        <f t="array" aca="1" ref="DZ52" ca="1">INDIRECT("Trámite"&amp;$B52&amp;"!"&amp;DZ$2)</f>
        <v>#REF!</v>
      </c>
      <c r="EA52" s="22" t="e" cm="1">
        <f t="array" aca="1" ref="EA52" ca="1">INDIRECT("Trámite"&amp;$B52&amp;"!"&amp;EA$2)</f>
        <v>#REF!</v>
      </c>
    </row>
    <row r="53" spans="2:131" x14ac:dyDescent="0.25">
      <c r="B53" s="21">
        <v>50</v>
      </c>
      <c r="C53" s="22" t="e" cm="1">
        <f t="array" aca="1" ref="C53" ca="1">INDIRECT("Trámite"&amp;$B53&amp;"!"&amp;C$2)</f>
        <v>#REF!</v>
      </c>
      <c r="D53" s="22" t="e" cm="1">
        <f t="array" aca="1" ref="D53" ca="1">INDIRECT("Trámite"&amp;$B53&amp;"!"&amp;D$2)</f>
        <v>#REF!</v>
      </c>
      <c r="E53" s="22" t="e" cm="1">
        <f t="array" aca="1" ref="E53" ca="1">INDIRECT("Trámite"&amp;$B53&amp;"!"&amp;E$2)</f>
        <v>#REF!</v>
      </c>
      <c r="F53" s="22" t="e" cm="1">
        <f t="array" aca="1" ref="F53" ca="1">INDIRECT("Trámite"&amp;$B53&amp;"!"&amp;F$2)</f>
        <v>#REF!</v>
      </c>
      <c r="G53" s="22" t="e" cm="1">
        <f t="array" aca="1" ref="G53" ca="1">INDIRECT("Trámite"&amp;$B53&amp;"!"&amp;G$2)</f>
        <v>#REF!</v>
      </c>
      <c r="H53" s="22" t="e" cm="1">
        <f t="array" aca="1" ref="H53" ca="1">INDIRECT("Trámite"&amp;$B53&amp;"!"&amp;H$2)</f>
        <v>#REF!</v>
      </c>
      <c r="I53" s="22" t="e" cm="1">
        <f t="array" aca="1" ref="I53" ca="1">INDIRECT("Trámite"&amp;$B53&amp;"!"&amp;I$2)</f>
        <v>#REF!</v>
      </c>
      <c r="J53" s="22" t="e" cm="1">
        <f t="array" aca="1" ref="J53" ca="1">INDIRECT("Trámite"&amp;$B53&amp;"!"&amp;J$2)</f>
        <v>#REF!</v>
      </c>
      <c r="K53" s="22" t="e" cm="1">
        <f t="array" aca="1" ref="K53" ca="1">INDIRECT("Trámite"&amp;$B53&amp;"!"&amp;K$2)</f>
        <v>#REF!</v>
      </c>
      <c r="L53" s="22" t="e" cm="1">
        <f t="array" aca="1" ref="L53" ca="1">INDIRECT("Trámite"&amp;$B53&amp;"!"&amp;L$2)</f>
        <v>#REF!</v>
      </c>
      <c r="M53" s="22" t="e" cm="1">
        <f t="array" aca="1" ref="M53" ca="1">INDIRECT("Trámite"&amp;$B53&amp;"!"&amp;M$2)</f>
        <v>#REF!</v>
      </c>
      <c r="N53" s="22" t="e" cm="1">
        <f t="array" aca="1" ref="N53" ca="1">INDIRECT("Trámite"&amp;$B53&amp;"!"&amp;N$2)</f>
        <v>#REF!</v>
      </c>
      <c r="O53" s="22" t="e" cm="1">
        <f t="array" aca="1" ref="O53" ca="1">INDIRECT("Trámite"&amp;$B53&amp;"!"&amp;O$2)</f>
        <v>#REF!</v>
      </c>
      <c r="P53" s="22" t="e" cm="1">
        <f t="array" aca="1" ref="P53" ca="1">INDIRECT("Trámite"&amp;$B53&amp;"!"&amp;P$2)</f>
        <v>#REF!</v>
      </c>
      <c r="Q53" s="22" t="e" cm="1">
        <f t="array" aca="1" ref="Q53" ca="1">INDIRECT("Trámite"&amp;$B53&amp;"!"&amp;Q$2)</f>
        <v>#REF!</v>
      </c>
      <c r="R53" s="22" t="e" cm="1">
        <f t="array" aca="1" ref="R53" ca="1">INDIRECT("Trámite"&amp;$B53&amp;"!"&amp;R$2)</f>
        <v>#REF!</v>
      </c>
      <c r="S53" s="22" t="e" cm="1">
        <f t="array" aca="1" ref="S53" ca="1">INDIRECT("Trámite"&amp;$B53&amp;"!"&amp;S$2)</f>
        <v>#REF!</v>
      </c>
      <c r="T53" s="22" t="e" cm="1">
        <f t="array" aca="1" ref="T53" ca="1">INDIRECT("Trámite"&amp;$B53&amp;"!"&amp;T$2)</f>
        <v>#REF!</v>
      </c>
      <c r="U53" s="22" t="e" cm="1">
        <f t="array" aca="1" ref="U53" ca="1">INDIRECT("Trámite"&amp;$B53&amp;"!"&amp;U$2)</f>
        <v>#REF!</v>
      </c>
      <c r="V53" s="22" t="e" cm="1">
        <f t="array" aca="1" ref="V53" ca="1">INDIRECT("Trámite"&amp;$B53&amp;"!"&amp;V$2)</f>
        <v>#REF!</v>
      </c>
      <c r="W53" s="22" t="e" cm="1">
        <f t="array" aca="1" ref="W53" ca="1">INDIRECT("Trámite"&amp;$B53&amp;"!"&amp;W$2)</f>
        <v>#REF!</v>
      </c>
      <c r="X53" s="22" t="e" cm="1">
        <f t="array" aca="1" ref="X53" ca="1">INDIRECT("Trámite"&amp;$B53&amp;"!"&amp;X$2)</f>
        <v>#REF!</v>
      </c>
      <c r="Y53" s="22" t="e" cm="1">
        <f t="array" aca="1" ref="Y53" ca="1">INDIRECT("Trámite"&amp;$B53&amp;"!"&amp;Y$2)</f>
        <v>#REF!</v>
      </c>
      <c r="Z53" s="22" t="e" cm="1">
        <f t="array" aca="1" ref="Z53" ca="1">INDIRECT("Trámite"&amp;$B53&amp;"!"&amp;Z$2)</f>
        <v>#REF!</v>
      </c>
      <c r="AA53" s="22" t="e" cm="1">
        <f t="array" aca="1" ref="AA53" ca="1">INDIRECT("Trámite"&amp;$B53&amp;"!"&amp;AA$2)</f>
        <v>#REF!</v>
      </c>
      <c r="AB53" s="22" t="e" cm="1">
        <f t="array" aca="1" ref="AB53" ca="1">INDIRECT("Trámite"&amp;$B53&amp;"!"&amp;AB$2)</f>
        <v>#REF!</v>
      </c>
      <c r="AC53" s="22" t="e" cm="1">
        <f t="array" aca="1" ref="AC53" ca="1">INDIRECT("Trámite"&amp;$B53&amp;"!"&amp;AC$2)</f>
        <v>#REF!</v>
      </c>
      <c r="AD53" s="22" t="e" cm="1">
        <f t="array" aca="1" ref="AD53" ca="1">INDIRECT("Trámite"&amp;$B53&amp;"!"&amp;AD$2)</f>
        <v>#REF!</v>
      </c>
      <c r="AE53" s="22" t="e" cm="1">
        <f t="array" aca="1" ref="AE53" ca="1">INDIRECT("Trámite"&amp;$B53&amp;"!"&amp;AE$2)</f>
        <v>#REF!</v>
      </c>
      <c r="AF53" s="22" t="e" cm="1">
        <f t="array" aca="1" ref="AF53" ca="1">INDIRECT("Trámite"&amp;$B53&amp;"!"&amp;AF$2)</f>
        <v>#REF!</v>
      </c>
      <c r="AG53" s="22" t="e" cm="1">
        <f t="array" aca="1" ref="AG53" ca="1">INDIRECT("Trámite"&amp;$B53&amp;"!"&amp;AG$2)</f>
        <v>#REF!</v>
      </c>
      <c r="AH53" s="22" t="e" cm="1">
        <f t="array" aca="1" ref="AH53" ca="1">INDIRECT("Trámite"&amp;$B53&amp;"!"&amp;AH$2)</f>
        <v>#REF!</v>
      </c>
      <c r="AI53" s="22" t="e" cm="1">
        <f t="array" aca="1" ref="AI53" ca="1">INDIRECT("Trámite"&amp;$B53&amp;"!"&amp;AI$2)</f>
        <v>#REF!</v>
      </c>
      <c r="AJ53" s="22" t="e" cm="1">
        <f t="array" aca="1" ref="AJ53" ca="1">INDIRECT("Trámite"&amp;$B53&amp;"!"&amp;AJ$2)</f>
        <v>#REF!</v>
      </c>
      <c r="AK53" s="22" t="e" cm="1">
        <f t="array" aca="1" ref="AK53" ca="1">INDIRECT("Trámite"&amp;$B53&amp;"!"&amp;AK$2)</f>
        <v>#REF!</v>
      </c>
      <c r="AL53" s="22" t="e" cm="1">
        <f t="array" aca="1" ref="AL53" ca="1">INDIRECT("Trámite"&amp;$B53&amp;"!"&amp;AL$2)</f>
        <v>#REF!</v>
      </c>
      <c r="AM53" s="22" t="e" cm="1">
        <f t="array" aca="1" ref="AM53" ca="1">INDIRECT("Trámite"&amp;$B53&amp;"!"&amp;AM$2)</f>
        <v>#REF!</v>
      </c>
      <c r="AN53" s="22" t="e" cm="1">
        <f t="array" aca="1" ref="AN53" ca="1">INDIRECT("Trámite"&amp;$B53&amp;"!"&amp;AN$2)</f>
        <v>#REF!</v>
      </c>
      <c r="AO53" s="22" t="e" cm="1">
        <f t="array" aca="1" ref="AO53" ca="1">INDIRECT("Trámite"&amp;$B53&amp;"!"&amp;AO$2)</f>
        <v>#REF!</v>
      </c>
      <c r="AP53" s="22" t="e" cm="1">
        <f t="array" aca="1" ref="AP53" ca="1">INDIRECT("Trámite"&amp;$B53&amp;"!"&amp;AP$2)</f>
        <v>#REF!</v>
      </c>
      <c r="AQ53" s="22" t="e" cm="1">
        <f t="array" aca="1" ref="AQ53" ca="1">INDIRECT("Trámite"&amp;$B53&amp;"!"&amp;AQ$2)</f>
        <v>#REF!</v>
      </c>
      <c r="AR53" s="22" t="e" cm="1">
        <f t="array" aca="1" ref="AR53" ca="1">INDIRECT("Trámite"&amp;$B53&amp;"!"&amp;AR$2)</f>
        <v>#REF!</v>
      </c>
      <c r="AS53" s="22" t="e" cm="1">
        <f t="array" aca="1" ref="AS53" ca="1">INDIRECT("Trámite"&amp;$B53&amp;"!"&amp;AS$2)</f>
        <v>#REF!</v>
      </c>
      <c r="AT53" s="22" t="e" cm="1">
        <f t="array" aca="1" ref="AT53" ca="1">INDIRECT("Trámite"&amp;$B53&amp;"!"&amp;AT$2)</f>
        <v>#REF!</v>
      </c>
      <c r="AU53" s="22" t="e" cm="1">
        <f t="array" aca="1" ref="AU53" ca="1">INDIRECT("Trámite"&amp;$B53&amp;"!"&amp;AU$2)</f>
        <v>#REF!</v>
      </c>
      <c r="AV53" s="22" t="e" cm="1">
        <f t="array" aca="1" ref="AV53" ca="1">INDIRECT("Trámite"&amp;$B53&amp;"!"&amp;AV$2)</f>
        <v>#REF!</v>
      </c>
      <c r="AW53" s="22" t="e" cm="1">
        <f t="array" aca="1" ref="AW53" ca="1">INDIRECT("Trámite"&amp;$B53&amp;"!"&amp;AW$2)</f>
        <v>#REF!</v>
      </c>
      <c r="AX53" s="22" t="e" cm="1">
        <f t="array" aca="1" ref="AX53" ca="1">INDIRECT("Trámite"&amp;$B53&amp;"!"&amp;AX$2)</f>
        <v>#REF!</v>
      </c>
      <c r="AY53" s="22" t="e" cm="1">
        <f t="array" aca="1" ref="AY53" ca="1">INDIRECT("Trámite"&amp;$B53&amp;"!"&amp;AY$2)</f>
        <v>#REF!</v>
      </c>
      <c r="AZ53" s="22" t="e" cm="1">
        <f t="array" aca="1" ref="AZ53" ca="1">INDIRECT("Trámite"&amp;$B53&amp;"!"&amp;AZ$2)</f>
        <v>#REF!</v>
      </c>
      <c r="BA53" s="22" t="e" cm="1">
        <f t="array" aca="1" ref="BA53" ca="1">INDIRECT("Trámite"&amp;$B53&amp;"!"&amp;BA$2)</f>
        <v>#REF!</v>
      </c>
      <c r="BB53" s="22" t="e" cm="1">
        <f t="array" aca="1" ref="BB53" ca="1">INDIRECT("Trámite"&amp;$B53&amp;"!"&amp;BB$2)</f>
        <v>#REF!</v>
      </c>
      <c r="BC53" s="22" t="e" cm="1">
        <f t="array" aca="1" ref="BC53" ca="1">INDIRECT("Trámite"&amp;$B53&amp;"!"&amp;BC$2)</f>
        <v>#REF!</v>
      </c>
      <c r="BD53" s="22" t="e" cm="1">
        <f t="array" aca="1" ref="BD53" ca="1">INDIRECT("Trámite"&amp;$B53&amp;"!"&amp;BD$2)</f>
        <v>#REF!</v>
      </c>
      <c r="BE53" s="22" t="e" cm="1">
        <f t="array" aca="1" ref="BE53" ca="1">INDIRECT("Trámite"&amp;$B53&amp;"!"&amp;BE$2)</f>
        <v>#REF!</v>
      </c>
      <c r="BF53" s="22" t="e" cm="1">
        <f t="array" aca="1" ref="BF53" ca="1">INDIRECT("Trámite"&amp;$B53&amp;"!"&amp;BF$2)</f>
        <v>#REF!</v>
      </c>
      <c r="BG53" s="22" t="e" cm="1">
        <f t="array" aca="1" ref="BG53" ca="1">INDIRECT("Trámite"&amp;$B53&amp;"!"&amp;BG$2)</f>
        <v>#REF!</v>
      </c>
      <c r="BH53" s="22" t="e" cm="1">
        <f t="array" aca="1" ref="BH53" ca="1">INDIRECT("Trámite"&amp;$B53&amp;"!"&amp;BH$2)</f>
        <v>#REF!</v>
      </c>
      <c r="BI53" s="22" t="e" cm="1">
        <f t="array" aca="1" ref="BI53" ca="1">INDIRECT("Trámite"&amp;$B53&amp;"!"&amp;BI$2)</f>
        <v>#REF!</v>
      </c>
      <c r="BJ53" s="22" t="e" cm="1">
        <f t="array" aca="1" ref="BJ53" ca="1">INDIRECT("Trámite"&amp;$B53&amp;"!"&amp;BJ$2)</f>
        <v>#REF!</v>
      </c>
      <c r="BK53" s="22" t="e" cm="1">
        <f t="array" aca="1" ref="BK53" ca="1">INDIRECT("Trámite"&amp;$B53&amp;"!"&amp;BK$2)</f>
        <v>#REF!</v>
      </c>
      <c r="BL53" s="22" t="e" cm="1">
        <f t="array" aca="1" ref="BL53" ca="1">INDIRECT("Trámite"&amp;$B53&amp;"!"&amp;BL$2)</f>
        <v>#REF!</v>
      </c>
      <c r="BM53" s="22" t="e" cm="1">
        <f t="array" aca="1" ref="BM53" ca="1">INDIRECT("Trámite"&amp;$B53&amp;"!"&amp;BM$2)</f>
        <v>#REF!</v>
      </c>
      <c r="BN53" s="22" t="e" cm="1">
        <f t="array" aca="1" ref="BN53" ca="1">INDIRECT("Trámite"&amp;$B53&amp;"!"&amp;BN$2)</f>
        <v>#REF!</v>
      </c>
      <c r="BO53" s="22" t="e" cm="1">
        <f t="array" aca="1" ref="BO53" ca="1">INDIRECT("Trámite"&amp;$B53&amp;"!"&amp;BO$2)</f>
        <v>#REF!</v>
      </c>
      <c r="BP53" s="22" t="e" cm="1">
        <f t="array" aca="1" ref="BP53" ca="1">INDIRECT("Trámite"&amp;$B53&amp;"!"&amp;BP$2)</f>
        <v>#REF!</v>
      </c>
      <c r="BQ53" s="22" t="e" cm="1">
        <f t="array" aca="1" ref="BQ53" ca="1">INDIRECT("Trámite"&amp;$B53&amp;"!"&amp;BQ$2)</f>
        <v>#REF!</v>
      </c>
      <c r="BR53" s="22" t="e" cm="1">
        <f t="array" aca="1" ref="BR53" ca="1">INDIRECT("Trámite"&amp;$B53&amp;"!"&amp;BR$2)</f>
        <v>#REF!</v>
      </c>
      <c r="BS53" s="22" t="e" cm="1">
        <f t="array" aca="1" ref="BS53" ca="1">INDIRECT("Trámite"&amp;$B53&amp;"!"&amp;BS$2)</f>
        <v>#REF!</v>
      </c>
      <c r="BT53" s="22" t="e" cm="1">
        <f t="array" aca="1" ref="BT53" ca="1">INDIRECT("Trámite"&amp;$B53&amp;"!"&amp;BT$2)</f>
        <v>#REF!</v>
      </c>
      <c r="BU53" s="22" t="e" cm="1">
        <f t="array" aca="1" ref="BU53" ca="1">INDIRECT("Trámite"&amp;$B53&amp;"!"&amp;BU$2)</f>
        <v>#REF!</v>
      </c>
      <c r="BV53" s="22" t="e" cm="1">
        <f t="array" aca="1" ref="BV53" ca="1">INDIRECT("Trámite"&amp;$B53&amp;"!"&amp;BV$2)</f>
        <v>#REF!</v>
      </c>
      <c r="BW53" s="22" t="e" cm="1">
        <f t="array" aca="1" ref="BW53" ca="1">INDIRECT("Trámite"&amp;$B53&amp;"!"&amp;BW$2)</f>
        <v>#REF!</v>
      </c>
      <c r="BX53" s="22" t="e" cm="1">
        <f t="array" aca="1" ref="BX53" ca="1">INDIRECT("Trámite"&amp;$B53&amp;"!"&amp;BX$2)</f>
        <v>#REF!</v>
      </c>
      <c r="BY53" s="22" t="e" cm="1">
        <f t="array" aca="1" ref="BY53" ca="1">INDIRECT("Trámite"&amp;$B53&amp;"!"&amp;BY$2)</f>
        <v>#REF!</v>
      </c>
      <c r="BZ53" s="22" t="e" cm="1">
        <f t="array" aca="1" ref="BZ53" ca="1">INDIRECT("Trámite"&amp;$B53&amp;"!"&amp;BZ$2)</f>
        <v>#REF!</v>
      </c>
      <c r="CA53" s="22" t="e" cm="1">
        <f t="array" aca="1" ref="CA53" ca="1">INDIRECT("Trámite"&amp;$B53&amp;"!"&amp;CA$2)</f>
        <v>#REF!</v>
      </c>
      <c r="CB53" s="22" t="e" cm="1">
        <f t="array" aca="1" ref="CB53" ca="1">INDIRECT("Trámite"&amp;$B53&amp;"!"&amp;CB$2)</f>
        <v>#REF!</v>
      </c>
      <c r="CC53" s="22" t="e" cm="1">
        <f t="array" aca="1" ref="CC53" ca="1">INDIRECT("Trámite"&amp;$B53&amp;"!"&amp;CC$2)</f>
        <v>#REF!</v>
      </c>
      <c r="CD53" s="22" t="e" cm="1">
        <f t="array" aca="1" ref="CD53" ca="1">INDIRECT("Trámite"&amp;$B53&amp;"!"&amp;CD$2)</f>
        <v>#REF!</v>
      </c>
      <c r="CE53" s="22" t="e" cm="1">
        <f t="array" aca="1" ref="CE53" ca="1">INDIRECT("Trámite"&amp;$B53&amp;"!"&amp;CE$2)</f>
        <v>#REF!</v>
      </c>
      <c r="CF53" s="22" t="e" cm="1">
        <f t="array" aca="1" ref="CF53" ca="1">INDIRECT("Trámite"&amp;$B53&amp;"!"&amp;CF$2)</f>
        <v>#REF!</v>
      </c>
      <c r="CG53" s="22" t="e" cm="1">
        <f t="array" aca="1" ref="CG53" ca="1">INDIRECT("Trámite"&amp;$B53&amp;"!"&amp;CG$2)</f>
        <v>#REF!</v>
      </c>
      <c r="CH53" s="22" t="e" cm="1">
        <f t="array" aca="1" ref="CH53" ca="1">INDIRECT("Trámite"&amp;$B53&amp;"!"&amp;CH$2)</f>
        <v>#REF!</v>
      </c>
      <c r="CI53" s="22" t="e" cm="1">
        <f t="array" aca="1" ref="CI53" ca="1">INDIRECT("Trámite"&amp;$B53&amp;"!"&amp;CI$2)</f>
        <v>#REF!</v>
      </c>
      <c r="CJ53" s="22" t="e" cm="1">
        <f t="array" aca="1" ref="CJ53" ca="1">INDIRECT("Trámite"&amp;$B53&amp;"!"&amp;CJ$2)</f>
        <v>#REF!</v>
      </c>
      <c r="CK53" s="22" t="e" cm="1">
        <f t="array" aca="1" ref="CK53" ca="1">INDIRECT("Trámite"&amp;$B53&amp;"!"&amp;CK$2)</f>
        <v>#REF!</v>
      </c>
      <c r="CL53" s="22" t="e" cm="1">
        <f t="array" aca="1" ref="CL53" ca="1">INDIRECT("Trámite"&amp;$B53&amp;"!"&amp;CL$2)</f>
        <v>#REF!</v>
      </c>
      <c r="CM53" s="22" t="e" cm="1">
        <f t="array" aca="1" ref="CM53" ca="1">INDIRECT("Trámite"&amp;$B53&amp;"!"&amp;CM$2)</f>
        <v>#REF!</v>
      </c>
      <c r="CN53" s="22" t="e" cm="1">
        <f t="array" aca="1" ref="CN53" ca="1">INDIRECT("Trámite"&amp;$B53&amp;"!"&amp;CN$2)</f>
        <v>#REF!</v>
      </c>
      <c r="CO53" s="22" t="e" cm="1">
        <f t="array" aca="1" ref="CO53" ca="1">INDIRECT("Trámite"&amp;$B53&amp;"!"&amp;CO$2)</f>
        <v>#REF!</v>
      </c>
      <c r="CP53" s="22" t="e" cm="1">
        <f t="array" aca="1" ref="CP53" ca="1">INDIRECT("Trámite"&amp;$B53&amp;"!"&amp;CP$2)</f>
        <v>#REF!</v>
      </c>
      <c r="CQ53" s="22" t="e" cm="1">
        <f t="array" aca="1" ref="CQ53" ca="1">INDIRECT("Trámite"&amp;$B53&amp;"!"&amp;CQ$2)</f>
        <v>#REF!</v>
      </c>
      <c r="CR53" s="22" t="e" cm="1">
        <f t="array" aca="1" ref="CR53" ca="1">INDIRECT("Trámite"&amp;$B53&amp;"!"&amp;CR$2)</f>
        <v>#REF!</v>
      </c>
      <c r="CS53" s="22" t="e" cm="1">
        <f t="array" aca="1" ref="CS53" ca="1">INDIRECT("Trámite"&amp;$B53&amp;"!"&amp;CS$2)</f>
        <v>#REF!</v>
      </c>
      <c r="CT53" s="22" t="e" cm="1">
        <f t="array" aca="1" ref="CT53" ca="1">INDIRECT("Trámite"&amp;$B53&amp;"!"&amp;CT$2)</f>
        <v>#REF!</v>
      </c>
      <c r="CU53" s="22" t="e" cm="1">
        <f t="array" aca="1" ref="CU53" ca="1">INDIRECT("Trámite"&amp;$B53&amp;"!"&amp;CU$2)</f>
        <v>#REF!</v>
      </c>
      <c r="CV53" s="22" t="e" cm="1">
        <f t="array" aca="1" ref="CV53" ca="1">INDIRECT("Trámite"&amp;$B53&amp;"!"&amp;CV$2)</f>
        <v>#REF!</v>
      </c>
      <c r="CW53" s="22" t="e" cm="1">
        <f t="array" aca="1" ref="CW53" ca="1">INDIRECT("Trámite"&amp;$B53&amp;"!"&amp;CW$2)</f>
        <v>#REF!</v>
      </c>
      <c r="CX53" s="22" t="e" cm="1">
        <f t="array" aca="1" ref="CX53" ca="1">INDIRECT("Trámite"&amp;$B53&amp;"!"&amp;CX$2)</f>
        <v>#REF!</v>
      </c>
      <c r="CY53" s="22" t="e" cm="1">
        <f t="array" aca="1" ref="CY53" ca="1">INDIRECT("Trámite"&amp;$B53&amp;"!"&amp;CY$2)</f>
        <v>#REF!</v>
      </c>
      <c r="CZ53" s="22" t="e" cm="1">
        <f t="array" aca="1" ref="CZ53" ca="1">INDIRECT("Trámite"&amp;$B53&amp;"!"&amp;CZ$2)</f>
        <v>#REF!</v>
      </c>
      <c r="DA53" s="22" t="e" cm="1">
        <f t="array" aca="1" ref="DA53" ca="1">INDIRECT("Trámite"&amp;$B53&amp;"!"&amp;DA$2)</f>
        <v>#REF!</v>
      </c>
      <c r="DB53" s="22" t="e" cm="1">
        <f t="array" aca="1" ref="DB53" ca="1">INDIRECT("Trámite"&amp;$B53&amp;"!"&amp;DB$2)</f>
        <v>#REF!</v>
      </c>
      <c r="DC53" s="22" t="e" cm="1">
        <f t="array" aca="1" ref="DC53" ca="1">INDIRECT("Trámite"&amp;$B53&amp;"!"&amp;DC$2)</f>
        <v>#REF!</v>
      </c>
      <c r="DD53" s="22" t="e" cm="1">
        <f t="array" aca="1" ref="DD53" ca="1">INDIRECT("Trámite"&amp;$B53&amp;"!"&amp;DD$2)</f>
        <v>#REF!</v>
      </c>
      <c r="DE53" s="22" t="e" cm="1">
        <f t="array" aca="1" ref="DE53" ca="1">INDIRECT("Trámite"&amp;$B53&amp;"!"&amp;DE$2)</f>
        <v>#REF!</v>
      </c>
      <c r="DF53" s="22" t="e" cm="1">
        <f t="array" aca="1" ref="DF53" ca="1">INDIRECT("Trámite"&amp;$B53&amp;"!"&amp;DF$2)</f>
        <v>#REF!</v>
      </c>
      <c r="DG53" s="22" t="e" cm="1">
        <f t="array" aca="1" ref="DG53" ca="1">INDIRECT("Trámite"&amp;$B53&amp;"!"&amp;DG$2)</f>
        <v>#REF!</v>
      </c>
      <c r="DH53" s="22" t="e" cm="1">
        <f t="array" aca="1" ref="DH53" ca="1">INDIRECT("Trámite"&amp;$B53&amp;"!"&amp;DH$2)</f>
        <v>#REF!</v>
      </c>
      <c r="DI53" s="22" t="e" cm="1">
        <f t="array" aca="1" ref="DI53" ca="1">INDIRECT("Trámite"&amp;$B53&amp;"!"&amp;DI$2)</f>
        <v>#REF!</v>
      </c>
      <c r="DJ53" s="22" t="e" cm="1">
        <f t="array" aca="1" ref="DJ53" ca="1">INDIRECT("Trámite"&amp;$B53&amp;"!"&amp;DJ$2)</f>
        <v>#REF!</v>
      </c>
      <c r="DK53" s="22" t="e" cm="1">
        <f t="array" aca="1" ref="DK53" ca="1">INDIRECT("Trámite"&amp;$B53&amp;"!"&amp;DK$2)</f>
        <v>#REF!</v>
      </c>
      <c r="DL53" s="22" t="e" cm="1">
        <f t="array" aca="1" ref="DL53" ca="1">INDIRECT("Trámite"&amp;$B53&amp;"!"&amp;DL$2)</f>
        <v>#REF!</v>
      </c>
      <c r="DM53" s="22" t="e" cm="1">
        <f t="array" aca="1" ref="DM53" ca="1">INDIRECT("Trámite"&amp;$B53&amp;"!"&amp;DM$2)</f>
        <v>#REF!</v>
      </c>
      <c r="DN53" s="22" t="e" cm="1">
        <f t="array" aca="1" ref="DN53" ca="1">INDIRECT("Trámite"&amp;$B53&amp;"!"&amp;DN$2)</f>
        <v>#REF!</v>
      </c>
      <c r="DO53" s="22" t="e" cm="1">
        <f t="array" aca="1" ref="DO53" ca="1">INDIRECT("Trámite"&amp;$B53&amp;"!"&amp;DO$2)</f>
        <v>#REF!</v>
      </c>
      <c r="DP53" s="22" t="e" cm="1">
        <f t="array" aca="1" ref="DP53" ca="1">INDIRECT("Trámite"&amp;$B53&amp;"!"&amp;DP$2)</f>
        <v>#REF!</v>
      </c>
      <c r="DQ53" s="22" t="e" cm="1">
        <f t="array" aca="1" ref="DQ53" ca="1">INDIRECT("Trámite"&amp;$B53&amp;"!"&amp;DQ$2)</f>
        <v>#REF!</v>
      </c>
      <c r="DR53" s="22" t="e" cm="1">
        <f t="array" aca="1" ref="DR53" ca="1">INDIRECT("Trámite"&amp;$B53&amp;"!"&amp;DR$2)</f>
        <v>#REF!</v>
      </c>
      <c r="DS53" s="22" t="e" cm="1">
        <f t="array" aca="1" ref="DS53" ca="1">INDIRECT("Trámite"&amp;$B53&amp;"!"&amp;DS$2)</f>
        <v>#REF!</v>
      </c>
      <c r="DT53" s="22" t="e" cm="1">
        <f t="array" aca="1" ref="DT53" ca="1">INDIRECT("Trámite"&amp;$B53&amp;"!"&amp;DT$2)</f>
        <v>#REF!</v>
      </c>
      <c r="DU53" s="22" t="e" cm="1">
        <f t="array" aca="1" ref="DU53" ca="1">INDIRECT("Trámite"&amp;$B53&amp;"!"&amp;DU$2)</f>
        <v>#REF!</v>
      </c>
      <c r="DV53" s="22" t="e" cm="1">
        <f t="array" aca="1" ref="DV53" ca="1">INDIRECT("Trámite"&amp;$B53&amp;"!"&amp;DV$2)</f>
        <v>#REF!</v>
      </c>
      <c r="DW53" s="22" t="e" cm="1">
        <f t="array" aca="1" ref="DW53" ca="1">INDIRECT("Trámite"&amp;$B53&amp;"!"&amp;DW$2)</f>
        <v>#REF!</v>
      </c>
      <c r="DX53" s="22" t="e" cm="1">
        <f t="array" aca="1" ref="DX53" ca="1">INDIRECT("Trámite"&amp;$B53&amp;"!"&amp;DX$2)</f>
        <v>#REF!</v>
      </c>
      <c r="DY53" s="22" t="e" cm="1">
        <f t="array" aca="1" ref="DY53" ca="1">INDIRECT("Trámite"&amp;$B53&amp;"!"&amp;DY$2)</f>
        <v>#REF!</v>
      </c>
      <c r="DZ53" s="22" t="e" cm="1">
        <f t="array" aca="1" ref="DZ53" ca="1">INDIRECT("Trámite"&amp;$B53&amp;"!"&amp;DZ$2)</f>
        <v>#REF!</v>
      </c>
      <c r="EA53" s="22" t="e" cm="1">
        <f t="array" aca="1" ref="EA53" ca="1">INDIRECT("Trámite"&amp;$B53&amp;"!"&amp;EA$2)</f>
        <v>#REF!</v>
      </c>
    </row>
  </sheetData>
  <phoneticPr fontId="8"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59999389629810485"/>
  </sheetPr>
  <dimension ref="A1:R196"/>
  <sheetViews>
    <sheetView topLeftCell="A184" zoomScale="55" zoomScaleNormal="55" workbookViewId="0">
      <selection activeCell="J136" sqref="J136"/>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1619</v>
      </c>
      <c r="F8" s="114"/>
      <c r="H8" s="51" t="s">
        <v>6</v>
      </c>
      <c r="I8" s="51"/>
      <c r="J8" s="114" t="s">
        <v>1620</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1621</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1:18" ht="9" customHeight="1" x14ac:dyDescent="0.25">
      <c r="B65" s="5"/>
      <c r="O65" s="6"/>
    </row>
    <row r="66" spans="1:18" ht="42.95" customHeight="1" x14ac:dyDescent="0.25">
      <c r="B66" s="5"/>
      <c r="C66" s="51" t="s">
        <v>679</v>
      </c>
      <c r="D66" s="51"/>
      <c r="E66" s="51"/>
      <c r="F66" s="89" t="s">
        <v>1584</v>
      </c>
      <c r="G66" s="90"/>
      <c r="H66" s="90"/>
      <c r="I66" s="90"/>
      <c r="J66" s="90"/>
      <c r="K66" s="90"/>
      <c r="L66" s="90"/>
      <c r="M66" s="90"/>
      <c r="N66" s="91"/>
      <c r="O66" s="6"/>
    </row>
    <row r="67" spans="1:18" ht="9" customHeight="1" x14ac:dyDescent="0.25">
      <c r="B67" s="5"/>
      <c r="C67" s="12"/>
      <c r="D67" s="12"/>
      <c r="E67" s="12"/>
      <c r="F67" s="12"/>
      <c r="H67" s="13"/>
      <c r="I67" s="13"/>
      <c r="J67" s="11"/>
      <c r="K67" s="11"/>
      <c r="L67" s="11"/>
      <c r="M67" s="11"/>
      <c r="N67" s="11"/>
      <c r="O67" s="6"/>
    </row>
    <row r="68" spans="1:18" ht="42.95" customHeight="1" x14ac:dyDescent="0.25">
      <c r="B68" s="5"/>
      <c r="C68" s="49" t="s">
        <v>680</v>
      </c>
      <c r="D68" s="49"/>
      <c r="E68" s="114" t="s">
        <v>1589</v>
      </c>
      <c r="F68" s="114"/>
      <c r="H68" s="71" t="s">
        <v>681</v>
      </c>
      <c r="I68" s="71"/>
      <c r="J68" s="71"/>
      <c r="K68" s="120" t="s">
        <v>1586</v>
      </c>
      <c r="L68" s="90"/>
      <c r="M68" s="90"/>
      <c r="N68" s="91"/>
      <c r="O68" s="6"/>
    </row>
    <row r="69" spans="1:18" ht="9" customHeight="1" thickBot="1" x14ac:dyDescent="0.3">
      <c r="B69" s="5"/>
      <c r="O69" s="6"/>
    </row>
    <row r="70" spans="1:18" ht="21.75" thickBot="1" x14ac:dyDescent="0.4">
      <c r="B70" s="121" t="s">
        <v>242</v>
      </c>
      <c r="C70" s="122"/>
      <c r="D70" s="122"/>
      <c r="E70" s="122"/>
      <c r="F70" s="122"/>
      <c r="G70" s="122"/>
      <c r="H70" s="122"/>
      <c r="I70" s="122"/>
      <c r="J70" s="122"/>
      <c r="K70" s="122"/>
      <c r="L70" s="122"/>
      <c r="M70" s="122"/>
      <c r="N70" s="122"/>
      <c r="O70" s="123"/>
    </row>
    <row r="71" spans="1:18" x14ac:dyDescent="0.25">
      <c r="B71" s="5"/>
      <c r="O71" s="6"/>
    </row>
    <row r="72" spans="1:18" ht="14.1" customHeight="1" x14ac:dyDescent="0.25">
      <c r="B72" s="5"/>
      <c r="C72" s="73" t="s">
        <v>270</v>
      </c>
      <c r="D72" s="74"/>
      <c r="E72" s="74"/>
      <c r="F72" s="74"/>
      <c r="G72" s="74"/>
      <c r="H72" s="74"/>
      <c r="I72" s="74"/>
      <c r="J72" s="74"/>
      <c r="K72" s="74"/>
      <c r="L72" s="74"/>
      <c r="M72" s="74"/>
      <c r="N72" s="75"/>
      <c r="O72" s="6"/>
    </row>
    <row r="73" spans="1: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1: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1: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1: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80" si="0">_xlfn.CONCAT(D76,"/",F76,"/",H76,"/",J76,"/",K76,"/",L76,"/",M76)</f>
        <v>Copia de Cedula fiscal (RFC)/Documento para entrega del ciudadano./Validación//No/No/</v>
      </c>
    </row>
    <row r="77" spans="1:18" ht="170.1" customHeight="1" x14ac:dyDescent="0.25">
      <c r="B77" s="5"/>
      <c r="C77" s="15">
        <v>4</v>
      </c>
      <c r="D77" s="33"/>
      <c r="E77" s="33"/>
      <c r="F77" s="33"/>
      <c r="G77" s="33"/>
      <c r="H77" s="33"/>
      <c r="I77" s="33"/>
      <c r="J77" s="33"/>
      <c r="K77" s="33"/>
      <c r="L77" s="33"/>
      <c r="M77" s="33"/>
      <c r="N77" s="33"/>
      <c r="O77" s="6"/>
      <c r="Q77" s="16" t="str">
        <f t="shared" si="0"/>
        <v>//////</v>
      </c>
    </row>
    <row r="78" spans="1:18" s="16" customFormat="1" ht="9.9499999999999993" customHeight="1" x14ac:dyDescent="0.25">
      <c r="A78" s="1"/>
      <c r="B78" s="5"/>
      <c r="C78" s="15"/>
      <c r="D78" s="33"/>
      <c r="E78" s="33"/>
      <c r="F78" s="33"/>
      <c r="G78" s="33"/>
      <c r="H78" s="33"/>
      <c r="I78" s="33"/>
      <c r="J78" s="33"/>
      <c r="K78" s="33"/>
      <c r="L78" s="33"/>
      <c r="M78" s="33"/>
      <c r="N78" s="33"/>
      <c r="O78" s="6"/>
      <c r="P78" s="1"/>
      <c r="Q78" s="16" t="str">
        <f t="shared" si="0"/>
        <v>//////</v>
      </c>
    </row>
    <row r="79" spans="1:18" s="16" customFormat="1" ht="9.9499999999999993" customHeight="1" x14ac:dyDescent="0.25">
      <c r="A79" s="1"/>
      <c r="B79" s="5"/>
      <c r="C79" s="15"/>
      <c r="D79" s="33"/>
      <c r="E79" s="33"/>
      <c r="F79" s="33"/>
      <c r="G79" s="33"/>
      <c r="H79" s="33"/>
      <c r="I79" s="33"/>
      <c r="J79" s="33"/>
      <c r="K79" s="33"/>
      <c r="L79" s="33"/>
      <c r="M79" s="33"/>
      <c r="N79" s="33"/>
      <c r="O79" s="6"/>
      <c r="P79" s="1"/>
      <c r="Q79" s="16" t="str">
        <f t="shared" si="0"/>
        <v>//////</v>
      </c>
    </row>
    <row r="80" spans="1:18" s="16" customFormat="1" ht="9.9499999999999993" customHeight="1" x14ac:dyDescent="0.25">
      <c r="A80" s="1"/>
      <c r="B80" s="5"/>
      <c r="C80" s="15"/>
      <c r="D80" s="33"/>
      <c r="E80" s="33"/>
      <c r="F80" s="33"/>
      <c r="G80" s="33"/>
      <c r="H80" s="33"/>
      <c r="I80" s="33"/>
      <c r="J80" s="33"/>
      <c r="K80" s="33"/>
      <c r="L80" s="33"/>
      <c r="M80" s="33"/>
      <c r="N80" s="33"/>
      <c r="O80" s="6"/>
      <c r="P80" s="1"/>
      <c r="Q80" s="16" t="str">
        <f t="shared" si="0"/>
        <v>//////</v>
      </c>
    </row>
    <row r="81" spans="1:16" s="16" customFormat="1" ht="15.95" customHeight="1" x14ac:dyDescent="0.25">
      <c r="A81" s="1"/>
      <c r="B81" s="5"/>
      <c r="C81" s="1"/>
      <c r="D81" s="1"/>
      <c r="E81" s="1"/>
      <c r="F81" s="1"/>
      <c r="G81" s="1"/>
      <c r="H81" s="1"/>
      <c r="I81" s="1"/>
      <c r="J81" s="1"/>
      <c r="K81" s="1"/>
      <c r="L81" s="1"/>
      <c r="M81" s="1"/>
      <c r="N81" s="1"/>
      <c r="O81" s="6"/>
      <c r="P81" s="1"/>
    </row>
    <row r="82" spans="1:16" s="16" customFormat="1" ht="44.1" customHeight="1" x14ac:dyDescent="0.25">
      <c r="A82" s="1"/>
      <c r="B82" s="5"/>
      <c r="C82" s="51" t="s">
        <v>271</v>
      </c>
      <c r="D82" s="51"/>
      <c r="E82" s="85">
        <v>3</v>
      </c>
      <c r="F82" s="85"/>
      <c r="G82" s="18"/>
      <c r="H82" s="51" t="s">
        <v>272</v>
      </c>
      <c r="I82" s="51"/>
      <c r="J82" s="112">
        <v>0</v>
      </c>
      <c r="K82" s="112"/>
      <c r="L82" s="18"/>
      <c r="M82" s="18"/>
      <c r="N82" s="18"/>
      <c r="O82" s="6"/>
      <c r="P82" s="1"/>
    </row>
    <row r="83" spans="1:16" s="16" customFormat="1" ht="15.95" customHeight="1" x14ac:dyDescent="0.25">
      <c r="A83" s="1"/>
      <c r="B83" s="5"/>
      <c r="C83" s="1"/>
      <c r="D83" s="1"/>
      <c r="E83" s="1"/>
      <c r="F83" s="1"/>
      <c r="G83" s="1"/>
      <c r="H83" s="1"/>
      <c r="I83" s="1"/>
      <c r="J83" s="1"/>
      <c r="K83" s="1"/>
      <c r="L83" s="1"/>
      <c r="M83" s="1"/>
      <c r="N83" s="1"/>
      <c r="O83" s="6"/>
      <c r="P83" s="1"/>
    </row>
    <row r="84" spans="1:16" s="16" customFormat="1" ht="36" customHeight="1" x14ac:dyDescent="0.25">
      <c r="A84" s="1"/>
      <c r="B84" s="5"/>
      <c r="C84" s="51" t="s">
        <v>273</v>
      </c>
      <c r="D84" s="51"/>
      <c r="E84" s="85" t="s">
        <v>10</v>
      </c>
      <c r="F84" s="85"/>
      <c r="G84" s="1"/>
      <c r="H84" s="73" t="s">
        <v>274</v>
      </c>
      <c r="I84" s="75"/>
      <c r="J84" s="50"/>
      <c r="K84" s="50"/>
      <c r="L84" s="50"/>
      <c r="M84" s="50"/>
      <c r="N84" s="50"/>
      <c r="O84" s="6"/>
      <c r="P84" s="1"/>
    </row>
    <row r="85" spans="1:16" s="16" customFormat="1" ht="15.95" customHeight="1" x14ac:dyDescent="0.25">
      <c r="A85" s="1"/>
      <c r="B85" s="5"/>
      <c r="C85" s="1"/>
      <c r="D85" s="1"/>
      <c r="E85" s="1"/>
      <c r="F85" s="1"/>
      <c r="G85" s="1"/>
      <c r="H85" s="1"/>
      <c r="I85" s="1"/>
      <c r="J85" s="1"/>
      <c r="K85" s="1"/>
      <c r="L85" s="1"/>
      <c r="M85" s="1"/>
      <c r="N85" s="1"/>
      <c r="O85" s="6"/>
      <c r="P85" s="1"/>
    </row>
    <row r="86" spans="1:16" s="16" customFormat="1" ht="69" customHeight="1" x14ac:dyDescent="0.25">
      <c r="A86" s="1"/>
      <c r="B86" s="5"/>
      <c r="C86" s="51" t="s">
        <v>642</v>
      </c>
      <c r="D86" s="51"/>
      <c r="E86" s="85" t="s">
        <v>15</v>
      </c>
      <c r="F86" s="85"/>
      <c r="G86" s="1"/>
      <c r="H86" s="73" t="s">
        <v>643</v>
      </c>
      <c r="I86" s="75"/>
      <c r="J86" s="119" t="s">
        <v>1425</v>
      </c>
      <c r="K86" s="114"/>
      <c r="L86" s="114"/>
      <c r="M86" s="114"/>
      <c r="N86" s="114"/>
      <c r="O86" s="6"/>
      <c r="P86" s="1"/>
    </row>
    <row r="87" spans="1:16" s="16" customFormat="1" ht="15.95" customHeight="1" x14ac:dyDescent="0.25">
      <c r="A87" s="1"/>
      <c r="B87" s="5"/>
      <c r="C87" s="1"/>
      <c r="D87" s="1"/>
      <c r="E87" s="1"/>
      <c r="F87" s="1"/>
      <c r="G87" s="1"/>
      <c r="H87" s="1"/>
      <c r="I87" s="1"/>
      <c r="J87" s="1"/>
      <c r="K87" s="1"/>
      <c r="L87" s="1"/>
      <c r="M87" s="1"/>
      <c r="N87" s="1"/>
      <c r="O87" s="6"/>
      <c r="P87" s="1"/>
    </row>
    <row r="88" spans="1:16" s="16" customFormat="1" ht="36" customHeight="1" x14ac:dyDescent="0.25">
      <c r="A88" s="1"/>
      <c r="B88" s="5"/>
      <c r="C88" s="51" t="s">
        <v>682</v>
      </c>
      <c r="D88" s="51"/>
      <c r="E88" s="85" t="s">
        <v>112</v>
      </c>
      <c r="F88" s="85"/>
      <c r="G88" s="85"/>
      <c r="H88" s="85"/>
      <c r="I88" s="51" t="s">
        <v>683</v>
      </c>
      <c r="J88" s="51"/>
      <c r="K88" s="85" t="s">
        <v>112</v>
      </c>
      <c r="L88" s="85"/>
      <c r="M88" s="85"/>
      <c r="N88" s="85"/>
      <c r="O88" s="6"/>
      <c r="P88" s="1"/>
    </row>
    <row r="89" spans="1:16" s="16" customFormat="1" ht="15.95" customHeight="1" x14ac:dyDescent="0.25">
      <c r="A89" s="1"/>
      <c r="B89" s="5"/>
      <c r="C89" s="1"/>
      <c r="D89" s="1"/>
      <c r="E89" s="1"/>
      <c r="F89" s="1"/>
      <c r="G89" s="1"/>
      <c r="H89" s="1"/>
      <c r="I89" s="1"/>
      <c r="J89" s="1"/>
      <c r="K89" s="1"/>
      <c r="L89" s="1"/>
      <c r="M89" s="1"/>
      <c r="N89" s="1"/>
      <c r="O89" s="6"/>
      <c r="P89" s="1"/>
    </row>
    <row r="90" spans="1:16" s="16" customFormat="1" ht="72.95" customHeight="1" x14ac:dyDescent="0.25">
      <c r="A90" s="1"/>
      <c r="B90" s="5"/>
      <c r="C90" s="51" t="s">
        <v>684</v>
      </c>
      <c r="D90" s="51"/>
      <c r="E90" s="85" t="s">
        <v>15</v>
      </c>
      <c r="F90" s="85"/>
      <c r="G90" s="51" t="s">
        <v>685</v>
      </c>
      <c r="H90" s="51"/>
      <c r="I90" s="85" t="s">
        <v>15</v>
      </c>
      <c r="J90" s="85"/>
      <c r="K90" s="51" t="s">
        <v>686</v>
      </c>
      <c r="L90" s="51"/>
      <c r="M90" s="85" t="s">
        <v>15</v>
      </c>
      <c r="N90" s="85"/>
      <c r="O90" s="6"/>
      <c r="P90" s="1"/>
    </row>
    <row r="91" spans="1:16" s="16" customFormat="1" ht="15.95" customHeight="1" x14ac:dyDescent="0.25">
      <c r="A91" s="1"/>
      <c r="B91" s="5"/>
      <c r="C91" s="1"/>
      <c r="D91" s="1"/>
      <c r="E91" s="1"/>
      <c r="F91" s="1"/>
      <c r="G91" s="1"/>
      <c r="H91" s="1"/>
      <c r="I91" s="1"/>
      <c r="J91" s="1"/>
      <c r="K91" s="1"/>
      <c r="L91" s="1"/>
      <c r="M91" s="1"/>
      <c r="N91" s="1"/>
      <c r="O91" s="6"/>
      <c r="P91" s="1"/>
    </row>
    <row r="92" spans="1:16" s="16" customFormat="1" ht="36" customHeight="1" x14ac:dyDescent="0.25">
      <c r="A92" s="1"/>
      <c r="B92" s="5"/>
      <c r="C92" s="51" t="s">
        <v>687</v>
      </c>
      <c r="D92" s="51"/>
      <c r="E92" s="85"/>
      <c r="F92" s="85"/>
      <c r="G92" s="85"/>
      <c r="H92" s="85"/>
      <c r="I92" s="51" t="s">
        <v>688</v>
      </c>
      <c r="J92" s="51"/>
      <c r="K92" s="85" t="s">
        <v>112</v>
      </c>
      <c r="L92" s="85"/>
      <c r="M92" s="85"/>
      <c r="N92" s="85"/>
      <c r="O92" s="6"/>
      <c r="P92" s="1"/>
    </row>
    <row r="93" spans="1:16" s="16" customFormat="1" ht="15.95" customHeight="1" thickBot="1" x14ac:dyDescent="0.3">
      <c r="A93" s="1"/>
      <c r="B93" s="5"/>
      <c r="C93" s="1"/>
      <c r="D93" s="1"/>
      <c r="E93" s="1"/>
      <c r="F93" s="1"/>
      <c r="G93" s="1"/>
      <c r="H93" s="1"/>
      <c r="I93" s="1"/>
      <c r="J93" s="1"/>
      <c r="K93" s="1"/>
      <c r="L93" s="1"/>
      <c r="M93" s="1"/>
      <c r="N93" s="1"/>
      <c r="O93" s="6"/>
      <c r="P93" s="1"/>
    </row>
    <row r="94" spans="1:16" s="16" customFormat="1" ht="21.75" thickBot="1" x14ac:dyDescent="0.4">
      <c r="A94" s="1"/>
      <c r="B94" s="121" t="s">
        <v>243</v>
      </c>
      <c r="C94" s="122"/>
      <c r="D94" s="122"/>
      <c r="E94" s="122"/>
      <c r="F94" s="122"/>
      <c r="G94" s="122"/>
      <c r="H94" s="122"/>
      <c r="I94" s="122"/>
      <c r="J94" s="122"/>
      <c r="K94" s="122"/>
      <c r="L94" s="122"/>
      <c r="M94" s="122"/>
      <c r="N94" s="122"/>
      <c r="O94" s="123"/>
      <c r="P94" s="1"/>
    </row>
    <row r="95" spans="1:16" s="16" customFormat="1" ht="15.95" customHeight="1" x14ac:dyDescent="0.25">
      <c r="A95" s="1"/>
      <c r="B95" s="5"/>
      <c r="C95" s="1"/>
      <c r="D95" s="1"/>
      <c r="E95" s="1"/>
      <c r="F95" s="1"/>
      <c r="G95" s="1"/>
      <c r="H95" s="1"/>
      <c r="I95" s="1"/>
      <c r="J95" s="1"/>
      <c r="K95" s="1"/>
      <c r="L95" s="1"/>
      <c r="M95" s="1"/>
      <c r="N95" s="1"/>
      <c r="O95" s="6"/>
      <c r="P95" s="1"/>
    </row>
    <row r="96" spans="1:16" s="16" customFormat="1" ht="47.1" customHeight="1" x14ac:dyDescent="0.25">
      <c r="A96" s="1"/>
      <c r="B96" s="5"/>
      <c r="C96" s="51" t="s">
        <v>689</v>
      </c>
      <c r="D96" s="51"/>
      <c r="E96" s="85" t="s">
        <v>641</v>
      </c>
      <c r="F96" s="85"/>
      <c r="G96" s="85"/>
      <c r="I96" s="73" t="s">
        <v>690</v>
      </c>
      <c r="J96" s="75"/>
      <c r="K96" s="85" t="s">
        <v>1426</v>
      </c>
      <c r="L96" s="85"/>
      <c r="M96" s="85"/>
      <c r="N96" s="85"/>
      <c r="O96" s="6"/>
      <c r="P96" s="1"/>
    </row>
    <row r="97" spans="1:17" s="16" customFormat="1" x14ac:dyDescent="0.25">
      <c r="A97" s="1"/>
      <c r="B97" s="5"/>
      <c r="C97" s="1"/>
      <c r="D97" s="1"/>
      <c r="E97" s="1"/>
      <c r="F97" s="1"/>
      <c r="G97" s="1"/>
      <c r="H97" s="1"/>
      <c r="I97" s="1"/>
      <c r="J97" s="1"/>
      <c r="K97" s="1"/>
      <c r="L97" s="1"/>
      <c r="M97" s="1"/>
      <c r="N97" s="1"/>
      <c r="O97" s="6"/>
      <c r="P97" s="1"/>
    </row>
    <row r="98" spans="1:17" s="16" customFormat="1" ht="47.1" customHeight="1" x14ac:dyDescent="0.25">
      <c r="A98" s="1"/>
      <c r="B98" s="5"/>
      <c r="C98" s="51" t="s">
        <v>691</v>
      </c>
      <c r="D98" s="51"/>
      <c r="E98" s="85" t="s">
        <v>89</v>
      </c>
      <c r="F98" s="85"/>
      <c r="G98" s="85"/>
      <c r="I98" s="73" t="s">
        <v>746</v>
      </c>
      <c r="J98" s="75"/>
      <c r="K98" s="85"/>
      <c r="L98" s="85"/>
      <c r="M98" s="85"/>
      <c r="N98" s="85"/>
      <c r="O98" s="6"/>
      <c r="P98" s="1"/>
    </row>
    <row r="99" spans="1:17" s="16" customFormat="1" x14ac:dyDescent="0.25">
      <c r="A99" s="1"/>
      <c r="B99" s="5"/>
      <c r="C99" s="1"/>
      <c r="D99" s="1"/>
      <c r="E99" s="1"/>
      <c r="F99" s="1"/>
      <c r="G99" s="1"/>
      <c r="H99" s="1"/>
      <c r="I99" s="1"/>
      <c r="J99" s="1"/>
      <c r="K99" s="1"/>
      <c r="L99" s="1"/>
      <c r="M99" s="1"/>
      <c r="N99" s="1"/>
      <c r="O99" s="6"/>
      <c r="P99" s="1"/>
    </row>
    <row r="100" spans="1:17" s="16" customFormat="1" ht="21.95" customHeight="1" x14ac:dyDescent="0.25">
      <c r="A100" s="1"/>
      <c r="B100" s="5"/>
      <c r="C100" s="73" t="s">
        <v>747</v>
      </c>
      <c r="D100" s="74"/>
      <c r="E100" s="74"/>
      <c r="F100" s="74"/>
      <c r="G100" s="74"/>
      <c r="H100" s="74"/>
      <c r="I100" s="74"/>
      <c r="J100" s="74"/>
      <c r="K100" s="74"/>
      <c r="L100" s="74"/>
      <c r="M100" s="74"/>
      <c r="N100" s="75"/>
      <c r="O100" s="6"/>
      <c r="P100" s="1"/>
    </row>
    <row r="101" spans="1:17" s="16" customFormat="1" ht="21.95" customHeight="1" x14ac:dyDescent="0.25">
      <c r="A101" s="1"/>
      <c r="B101" s="5"/>
      <c r="C101" s="15" t="s">
        <v>90</v>
      </c>
      <c r="D101" s="51" t="s">
        <v>645</v>
      </c>
      <c r="E101" s="51"/>
      <c r="F101" s="51"/>
      <c r="G101" s="51"/>
      <c r="H101" s="51"/>
      <c r="I101" s="51"/>
      <c r="J101" s="51" t="s">
        <v>750</v>
      </c>
      <c r="K101" s="51"/>
      <c r="L101" s="51"/>
      <c r="M101" s="51"/>
      <c r="N101" s="51"/>
      <c r="O101" s="6"/>
      <c r="P101" s="1"/>
    </row>
    <row r="102" spans="1:17" s="16" customFormat="1" ht="18.75" customHeight="1" x14ac:dyDescent="0.25">
      <c r="A102" s="1"/>
      <c r="B102" s="5"/>
      <c r="C102" s="10">
        <v>1</v>
      </c>
      <c r="D102" s="125" t="s">
        <v>1427</v>
      </c>
      <c r="E102" s="47"/>
      <c r="F102" s="47"/>
      <c r="G102" s="47"/>
      <c r="H102" s="47"/>
      <c r="I102" s="48"/>
      <c r="J102" s="102" t="s">
        <v>1538</v>
      </c>
      <c r="K102" s="103"/>
      <c r="L102" s="103"/>
      <c r="M102" s="103"/>
      <c r="N102" s="104"/>
      <c r="O102" s="6"/>
      <c r="P102" s="1"/>
      <c r="Q102" s="16" t="e">
        <f>_xlfn.CONCAT(D102,"/",#REF!)</f>
        <v>#REF!</v>
      </c>
    </row>
    <row r="103" spans="1:17" s="16" customFormat="1" ht="46.5" customHeight="1" x14ac:dyDescent="0.25">
      <c r="A103" s="1"/>
      <c r="B103" s="5"/>
      <c r="C103" s="10">
        <v>2</v>
      </c>
      <c r="D103" s="46" t="s">
        <v>1604</v>
      </c>
      <c r="E103" s="47"/>
      <c r="F103" s="47"/>
      <c r="G103" s="47"/>
      <c r="H103" s="47"/>
      <c r="I103" s="48"/>
      <c r="J103" s="105"/>
      <c r="K103" s="106"/>
      <c r="L103" s="106"/>
      <c r="M103" s="106"/>
      <c r="N103" s="107"/>
      <c r="O103" s="6"/>
      <c r="P103" s="1"/>
      <c r="Q103" s="16" t="str">
        <f t="shared" ref="Q103:Q110" si="1">_xlfn.CONCAT(D103,"/",J103)</f>
        <v>El ciudadano se acerca a solicitar requisitos a las oficinas de ventanilla única, ventanilla única informa de los requisitos/</v>
      </c>
    </row>
    <row r="104" spans="1:17" s="16" customFormat="1" ht="40.5" customHeight="1" x14ac:dyDescent="0.25">
      <c r="A104" s="1"/>
      <c r="B104" s="5"/>
      <c r="C104" s="10">
        <v>3</v>
      </c>
      <c r="D104" s="46" t="s">
        <v>1606</v>
      </c>
      <c r="E104" s="47"/>
      <c r="F104" s="47"/>
      <c r="G104" s="47"/>
      <c r="H104" s="47"/>
      <c r="I104" s="48"/>
      <c r="J104" s="105"/>
      <c r="K104" s="106"/>
      <c r="L104" s="106"/>
      <c r="M104" s="106"/>
      <c r="N104" s="107"/>
      <c r="O104" s="6"/>
      <c r="P104" s="1"/>
      <c r="Q104" s="16" t="str">
        <f t="shared" si="1"/>
        <v>Al ya contar con los requisitos solicitados se presenta el ventanilla única para realizar el trámite de su licencia/</v>
      </c>
    </row>
    <row r="105" spans="1:17" s="16" customFormat="1" ht="39" customHeight="1" x14ac:dyDescent="0.25">
      <c r="A105" s="1"/>
      <c r="B105" s="5"/>
      <c r="C105" s="10">
        <v>4</v>
      </c>
      <c r="D105" s="46"/>
      <c r="E105" s="47"/>
      <c r="F105" s="47"/>
      <c r="G105" s="47"/>
      <c r="H105" s="47"/>
      <c r="I105" s="48"/>
      <c r="J105" s="105"/>
      <c r="K105" s="106"/>
      <c r="L105" s="106"/>
      <c r="M105" s="106"/>
      <c r="N105" s="107"/>
      <c r="O105" s="6"/>
      <c r="P105" s="1"/>
      <c r="Q105" s="16" t="str">
        <f t="shared" si="1"/>
        <v>/</v>
      </c>
    </row>
    <row r="106" spans="1:17" s="16" customFormat="1" ht="18.75" customHeight="1" x14ac:dyDescent="0.25">
      <c r="A106" s="1"/>
      <c r="B106" s="5"/>
      <c r="C106" s="10">
        <v>5</v>
      </c>
      <c r="D106" s="46"/>
      <c r="E106" s="47"/>
      <c r="F106" s="47"/>
      <c r="G106" s="47"/>
      <c r="H106" s="47"/>
      <c r="I106" s="48"/>
      <c r="J106" s="105"/>
      <c r="K106" s="106"/>
      <c r="L106" s="106"/>
      <c r="M106" s="106"/>
      <c r="N106" s="107"/>
      <c r="O106" s="6"/>
      <c r="P106" s="1"/>
      <c r="Q106" s="16" t="str">
        <f>_xlfn.CONCAT(D106,"/",J102)</f>
        <v>/1. Cumplir con los requisitos de procedencia, en términos de la normatividad aplicable. 2. Cumplir con el pago del derecho correspondiente</v>
      </c>
    </row>
    <row r="107" spans="1:17" s="16" customFormat="1" ht="18.75" customHeight="1" x14ac:dyDescent="0.25">
      <c r="A107" s="1"/>
      <c r="B107" s="5"/>
      <c r="C107" s="10">
        <v>6</v>
      </c>
      <c r="D107" s="46"/>
      <c r="E107" s="47"/>
      <c r="F107" s="47"/>
      <c r="G107" s="47"/>
      <c r="H107" s="47"/>
      <c r="I107" s="48"/>
      <c r="J107" s="105"/>
      <c r="K107" s="106"/>
      <c r="L107" s="106"/>
      <c r="M107" s="106"/>
      <c r="N107" s="107"/>
      <c r="O107" s="6"/>
      <c r="P107" s="1"/>
      <c r="Q107" s="16" t="str">
        <f t="shared" si="1"/>
        <v>/</v>
      </c>
    </row>
    <row r="108" spans="1:17" s="16" customFormat="1" ht="18.75" customHeight="1" x14ac:dyDescent="0.25">
      <c r="A108" s="1"/>
      <c r="B108" s="5"/>
      <c r="C108" s="10">
        <v>7</v>
      </c>
      <c r="D108" s="46"/>
      <c r="E108" s="47"/>
      <c r="F108" s="47"/>
      <c r="G108" s="47"/>
      <c r="H108" s="47"/>
      <c r="I108" s="48"/>
      <c r="J108" s="105"/>
      <c r="K108" s="106"/>
      <c r="L108" s="106"/>
      <c r="M108" s="106"/>
      <c r="N108" s="107"/>
      <c r="O108" s="6"/>
      <c r="P108" s="1"/>
      <c r="Q108" s="16" t="str">
        <f t="shared" si="1"/>
        <v>/</v>
      </c>
    </row>
    <row r="109" spans="1:17" s="16" customFormat="1" ht="18.75" customHeight="1" x14ac:dyDescent="0.25">
      <c r="A109" s="1"/>
      <c r="B109" s="5"/>
      <c r="C109" s="10">
        <v>8</v>
      </c>
      <c r="D109" s="46"/>
      <c r="E109" s="47"/>
      <c r="F109" s="47"/>
      <c r="G109" s="47"/>
      <c r="H109" s="47"/>
      <c r="I109" s="48"/>
      <c r="J109" s="105"/>
      <c r="K109" s="106"/>
      <c r="L109" s="106"/>
      <c r="M109" s="106"/>
      <c r="N109" s="107"/>
      <c r="O109" s="6"/>
      <c r="P109" s="1"/>
      <c r="Q109" s="16" t="str">
        <f t="shared" si="1"/>
        <v>/</v>
      </c>
    </row>
    <row r="110" spans="1:17" ht="18.75" x14ac:dyDescent="0.25">
      <c r="B110" s="5"/>
      <c r="C110" s="10"/>
      <c r="D110" s="86"/>
      <c r="E110" s="87"/>
      <c r="F110" s="87"/>
      <c r="G110" s="87"/>
      <c r="H110" s="87"/>
      <c r="I110" s="88"/>
      <c r="J110" s="108"/>
      <c r="K110" s="109"/>
      <c r="L110" s="109"/>
      <c r="M110" s="109"/>
      <c r="N110" s="110"/>
      <c r="O110" s="6"/>
      <c r="Q110" s="16" t="str">
        <f t="shared" si="1"/>
        <v>/</v>
      </c>
    </row>
    <row r="111" spans="1:17" x14ac:dyDescent="0.25">
      <c r="B111" s="5"/>
      <c r="O111" s="6"/>
    </row>
    <row r="112" spans="1:17" ht="54.95" customHeight="1" x14ac:dyDescent="0.25">
      <c r="B112" s="5"/>
      <c r="C112" s="51" t="s">
        <v>748</v>
      </c>
      <c r="D112" s="51"/>
      <c r="E112" s="85" t="s">
        <v>14</v>
      </c>
      <c r="F112" s="85"/>
      <c r="H112" s="51" t="s">
        <v>749</v>
      </c>
      <c r="I112" s="73"/>
      <c r="J112" s="50" t="s">
        <v>1607</v>
      </c>
      <c r="K112" s="50"/>
      <c r="L112" s="50"/>
      <c r="M112" s="50"/>
      <c r="N112" s="50"/>
      <c r="O112" s="6"/>
    </row>
    <row r="113" spans="1:18" x14ac:dyDescent="0.25">
      <c r="B113" s="5"/>
      <c r="O113" s="6"/>
    </row>
    <row r="114" spans="1:18" ht="32.1" customHeight="1" x14ac:dyDescent="0.25">
      <c r="B114" s="5"/>
      <c r="C114" s="51" t="s">
        <v>751</v>
      </c>
      <c r="D114" s="51"/>
      <c r="E114" s="33">
        <v>15</v>
      </c>
      <c r="F114" s="33" t="s">
        <v>18</v>
      </c>
      <c r="H114" s="51" t="s">
        <v>752</v>
      </c>
      <c r="I114" s="51"/>
      <c r="J114" s="33">
        <v>0</v>
      </c>
      <c r="K114" s="33" t="s">
        <v>18</v>
      </c>
      <c r="O114" s="6"/>
      <c r="Q114" s="16" t="str">
        <f>_xlfn.CONCAT(E114," ",F114)</f>
        <v>15 días</v>
      </c>
      <c r="R114" s="16" t="str">
        <f>_xlfn.CONCAT(J114," ",K114)</f>
        <v>0 días</v>
      </c>
    </row>
    <row r="115" spans="1:18" x14ac:dyDescent="0.25">
      <c r="B115" s="5"/>
      <c r="E115" s="31" t="s">
        <v>660</v>
      </c>
      <c r="F115" s="31" t="s">
        <v>661</v>
      </c>
      <c r="J115" s="31" t="s">
        <v>660</v>
      </c>
      <c r="K115" s="31" t="s">
        <v>661</v>
      </c>
      <c r="O115" s="6"/>
    </row>
    <row r="116" spans="1:18" ht="32.1" customHeight="1" x14ac:dyDescent="0.25">
      <c r="B116" s="5"/>
      <c r="C116" s="51" t="s">
        <v>692</v>
      </c>
      <c r="D116" s="51"/>
      <c r="E116" s="85" t="s">
        <v>49</v>
      </c>
      <c r="F116" s="85"/>
      <c r="H116" s="51" t="s">
        <v>693</v>
      </c>
      <c r="I116" s="51"/>
      <c r="J116" s="33">
        <v>15</v>
      </c>
      <c r="K116" s="33" t="s">
        <v>18</v>
      </c>
      <c r="O116" s="6"/>
      <c r="R116" s="16" t="str">
        <f>_xlfn.CONCAT(J116," ",K116)</f>
        <v>15 días</v>
      </c>
    </row>
    <row r="117" spans="1:18" x14ac:dyDescent="0.25">
      <c r="B117" s="5"/>
      <c r="J117" s="31" t="s">
        <v>660</v>
      </c>
      <c r="K117" s="31" t="s">
        <v>661</v>
      </c>
      <c r="O117" s="6"/>
    </row>
    <row r="118" spans="1:18" s="16" customFormat="1" ht="24.95" customHeight="1" x14ac:dyDescent="0.25">
      <c r="A118" s="1"/>
      <c r="B118" s="5"/>
      <c r="C118" s="73" t="s">
        <v>694</v>
      </c>
      <c r="D118" s="74"/>
      <c r="E118" s="74"/>
      <c r="F118" s="74"/>
      <c r="G118" s="74"/>
      <c r="H118" s="74"/>
      <c r="I118" s="74"/>
      <c r="J118" s="74"/>
      <c r="K118" s="74"/>
      <c r="L118" s="74"/>
      <c r="M118" s="74"/>
      <c r="N118" s="75"/>
      <c r="O118" s="6"/>
      <c r="P118" s="1"/>
    </row>
    <row r="119" spans="1:18" s="16" customFormat="1" ht="17.100000000000001" customHeight="1" x14ac:dyDescent="0.25">
      <c r="A119" s="1"/>
      <c r="B119" s="5"/>
      <c r="C119" s="15" t="s">
        <v>90</v>
      </c>
      <c r="D119" s="51" t="s">
        <v>102</v>
      </c>
      <c r="E119" s="51"/>
      <c r="F119" s="51"/>
      <c r="G119" s="51"/>
      <c r="H119" s="51"/>
      <c r="I119" s="51"/>
      <c r="J119" s="51" t="s">
        <v>695</v>
      </c>
      <c r="K119" s="51"/>
      <c r="L119" s="51"/>
      <c r="M119" s="51"/>
      <c r="N119" s="51"/>
      <c r="O119" s="6"/>
      <c r="P119" s="1"/>
    </row>
    <row r="120" spans="1:18" s="16" customFormat="1" ht="18.75" customHeight="1" x14ac:dyDescent="0.25">
      <c r="A120" s="1"/>
      <c r="B120" s="5"/>
      <c r="C120" s="10">
        <v>1</v>
      </c>
      <c r="D120" s="86" t="s">
        <v>1436</v>
      </c>
      <c r="E120" s="87"/>
      <c r="F120" s="87"/>
      <c r="G120" s="87"/>
      <c r="H120" s="87"/>
      <c r="I120" s="88"/>
      <c r="J120" s="102" t="s">
        <v>1608</v>
      </c>
      <c r="K120" s="103"/>
      <c r="L120" s="103"/>
      <c r="M120" s="103"/>
      <c r="N120" s="104"/>
      <c r="O120" s="6"/>
      <c r="P120" s="1"/>
      <c r="Q120" s="16" t="str">
        <f>_xlfn.CONCAT(D120,"/",J120)</f>
        <v>Trámite presencial/1.- Acudir a la Dirección de Ingresos Ubicada en Plaza Héroes de la Revolución No. 1 Col. Centro, Colón, Qro. C.P. 76270; Presentar debidamente los requisitos solicitados</v>
      </c>
    </row>
    <row r="121" spans="1:18" s="16" customFormat="1" ht="18.75" x14ac:dyDescent="0.25">
      <c r="A121" s="1"/>
      <c r="B121" s="5"/>
      <c r="C121" s="10">
        <v>2</v>
      </c>
      <c r="D121" s="86"/>
      <c r="E121" s="87"/>
      <c r="F121" s="87"/>
      <c r="G121" s="87"/>
      <c r="H121" s="87"/>
      <c r="I121" s="88"/>
      <c r="J121" s="105"/>
      <c r="K121" s="106"/>
      <c r="L121" s="106"/>
      <c r="M121" s="106"/>
      <c r="N121" s="107"/>
      <c r="O121" s="6"/>
      <c r="P121" s="1"/>
      <c r="Q121" s="16" t="str">
        <f t="shared" ref="Q121:Q124" si="2">_xlfn.CONCAT(D121,"/",J121)</f>
        <v>/</v>
      </c>
    </row>
    <row r="122" spans="1:18" s="16" customFormat="1" ht="18.75" x14ac:dyDescent="0.25">
      <c r="A122" s="1"/>
      <c r="B122" s="5"/>
      <c r="C122" s="10">
        <v>3</v>
      </c>
      <c r="D122" s="86"/>
      <c r="E122" s="87"/>
      <c r="F122" s="87"/>
      <c r="G122" s="87"/>
      <c r="H122" s="87"/>
      <c r="I122" s="88"/>
      <c r="J122" s="105"/>
      <c r="K122" s="106"/>
      <c r="L122" s="106"/>
      <c r="M122" s="106"/>
      <c r="N122" s="107"/>
      <c r="O122" s="6"/>
      <c r="P122" s="1"/>
      <c r="Q122" s="16" t="str">
        <f t="shared" si="2"/>
        <v>/</v>
      </c>
    </row>
    <row r="123" spans="1:18" s="16" customFormat="1" ht="18.75" x14ac:dyDescent="0.25">
      <c r="A123" s="1"/>
      <c r="B123" s="5"/>
      <c r="C123" s="10"/>
      <c r="D123" s="86"/>
      <c r="E123" s="87"/>
      <c r="F123" s="87"/>
      <c r="G123" s="87"/>
      <c r="H123" s="87"/>
      <c r="I123" s="88"/>
      <c r="J123" s="105"/>
      <c r="K123" s="106"/>
      <c r="L123" s="106"/>
      <c r="M123" s="106"/>
      <c r="N123" s="107"/>
      <c r="O123" s="6"/>
      <c r="P123" s="1"/>
      <c r="Q123" s="16" t="str">
        <f t="shared" si="2"/>
        <v>/</v>
      </c>
    </row>
    <row r="124" spans="1:18" s="16" customFormat="1" ht="18.75" x14ac:dyDescent="0.25">
      <c r="A124" s="1"/>
      <c r="B124" s="5"/>
      <c r="C124" s="10"/>
      <c r="D124" s="86"/>
      <c r="E124" s="87"/>
      <c r="F124" s="87"/>
      <c r="G124" s="87"/>
      <c r="H124" s="87"/>
      <c r="I124" s="88"/>
      <c r="J124" s="108"/>
      <c r="K124" s="109"/>
      <c r="L124" s="109"/>
      <c r="M124" s="109"/>
      <c r="N124" s="110"/>
      <c r="O124" s="6"/>
      <c r="P124" s="1"/>
      <c r="Q124" s="16" t="str">
        <f t="shared" si="2"/>
        <v>/</v>
      </c>
    </row>
    <row r="125" spans="1:18" s="16" customFormat="1" x14ac:dyDescent="0.25">
      <c r="A125" s="1"/>
      <c r="B125" s="5"/>
      <c r="C125" s="1"/>
      <c r="D125" s="1"/>
      <c r="E125" s="1"/>
      <c r="F125" s="1"/>
      <c r="G125" s="1"/>
      <c r="H125" s="1"/>
      <c r="I125" s="1"/>
      <c r="J125" s="1"/>
      <c r="K125" s="1"/>
      <c r="L125" s="1"/>
      <c r="M125" s="1"/>
      <c r="N125" s="1"/>
      <c r="O125" s="6"/>
      <c r="P125" s="1"/>
    </row>
    <row r="126" spans="1:18" s="16" customFormat="1" ht="54.95" customHeight="1" x14ac:dyDescent="0.25">
      <c r="A126" s="1"/>
      <c r="B126" s="5"/>
      <c r="C126" s="71" t="s">
        <v>696</v>
      </c>
      <c r="D126" s="71"/>
      <c r="E126" s="71"/>
      <c r="F126" s="33" t="s">
        <v>14</v>
      </c>
      <c r="G126" s="1"/>
      <c r="H126" s="71" t="s">
        <v>697</v>
      </c>
      <c r="I126" s="111"/>
      <c r="J126" s="50"/>
      <c r="K126" s="50"/>
      <c r="L126" s="50"/>
      <c r="M126" s="50"/>
      <c r="N126" s="50"/>
      <c r="O126" s="6"/>
      <c r="P126" s="1"/>
    </row>
    <row r="127" spans="1:18" s="16" customFormat="1" x14ac:dyDescent="0.25">
      <c r="A127" s="1"/>
      <c r="B127" s="5"/>
      <c r="C127" s="1"/>
      <c r="D127" s="1"/>
      <c r="E127" s="1"/>
      <c r="F127" s="1"/>
      <c r="G127" s="1"/>
      <c r="H127" s="1"/>
      <c r="I127" s="1"/>
      <c r="J127" s="1"/>
      <c r="K127" s="1"/>
      <c r="L127" s="1"/>
      <c r="M127" s="1"/>
      <c r="N127" s="1"/>
      <c r="O127" s="6"/>
      <c r="P127" s="1"/>
    </row>
    <row r="128" spans="1:18" s="16" customFormat="1" ht="24.95" customHeight="1" x14ac:dyDescent="0.25">
      <c r="A128" s="1"/>
      <c r="B128" s="5"/>
      <c r="C128" s="73" t="s">
        <v>698</v>
      </c>
      <c r="D128" s="74"/>
      <c r="E128" s="74"/>
      <c r="F128" s="74"/>
      <c r="G128" s="74"/>
      <c r="H128" s="74"/>
      <c r="I128" s="74"/>
      <c r="J128" s="74"/>
      <c r="K128" s="74"/>
      <c r="L128" s="74"/>
      <c r="M128" s="74"/>
      <c r="N128" s="75"/>
      <c r="O128" s="6"/>
      <c r="P128" s="1"/>
    </row>
    <row r="129" spans="1:18" s="16" customFormat="1" ht="30" customHeight="1" x14ac:dyDescent="0.25">
      <c r="A129" s="1"/>
      <c r="B129" s="5"/>
      <c r="C129" s="15" t="s">
        <v>90</v>
      </c>
      <c r="D129" s="73" t="s">
        <v>105</v>
      </c>
      <c r="E129" s="74"/>
      <c r="F129" s="75"/>
      <c r="G129" s="73" t="s">
        <v>106</v>
      </c>
      <c r="H129" s="74"/>
      <c r="I129" s="74"/>
      <c r="J129" s="74"/>
      <c r="K129" s="75"/>
      <c r="L129" s="82" t="s">
        <v>107</v>
      </c>
      <c r="M129" s="83"/>
      <c r="N129" s="84"/>
      <c r="O129" s="6"/>
      <c r="P129" s="1"/>
    </row>
    <row r="130" spans="1:18" s="16" customFormat="1" ht="69.95" customHeight="1" x14ac:dyDescent="0.25">
      <c r="A130" s="1"/>
      <c r="B130" s="5"/>
      <c r="C130" s="10">
        <v>1</v>
      </c>
      <c r="D130" s="86" t="s">
        <v>1579</v>
      </c>
      <c r="E130" s="87"/>
      <c r="F130" s="88"/>
      <c r="G130" s="86" t="s">
        <v>1439</v>
      </c>
      <c r="H130" s="87"/>
      <c r="I130" s="87"/>
      <c r="J130" s="87"/>
      <c r="K130" s="88"/>
      <c r="L130" s="89" t="s">
        <v>1609</v>
      </c>
      <c r="M130" s="90"/>
      <c r="N130" s="91"/>
      <c r="O130" s="6"/>
      <c r="P130" s="1"/>
      <c r="Q130" s="16" t="str">
        <f t="shared" ref="Q130:Q131" si="3">_xlfn.CONCAT(D130,"/",J130)</f>
        <v>Ventanilla Unica/</v>
      </c>
    </row>
    <row r="131" spans="1:18" s="16" customFormat="1" ht="18.75" x14ac:dyDescent="0.25">
      <c r="A131" s="1"/>
      <c r="B131" s="5"/>
      <c r="C131" s="10"/>
      <c r="D131" s="86"/>
      <c r="E131" s="87"/>
      <c r="F131" s="88"/>
      <c r="G131" s="118"/>
      <c r="H131" s="87"/>
      <c r="I131" s="87"/>
      <c r="J131" s="87"/>
      <c r="K131" s="88"/>
      <c r="L131" s="89"/>
      <c r="M131" s="90"/>
      <c r="N131" s="91"/>
      <c r="O131" s="6"/>
      <c r="P131" s="1"/>
      <c r="Q131" s="16" t="str">
        <f t="shared" si="3"/>
        <v>/</v>
      </c>
    </row>
    <row r="132" spans="1:18" s="16" customFormat="1" x14ac:dyDescent="0.25">
      <c r="A132" s="1"/>
      <c r="B132" s="5"/>
      <c r="C132" s="1"/>
      <c r="D132" s="1"/>
      <c r="E132" s="1"/>
      <c r="F132" s="1"/>
      <c r="G132" s="1"/>
      <c r="H132" s="1"/>
      <c r="I132" s="1"/>
      <c r="J132" s="1"/>
      <c r="K132" s="1"/>
      <c r="L132" s="1"/>
      <c r="M132" s="1"/>
      <c r="N132" s="1"/>
      <c r="O132" s="6"/>
      <c r="P132" s="1"/>
    </row>
    <row r="133" spans="1:18" s="16" customFormat="1" ht="72.95" customHeight="1" x14ac:dyDescent="0.25">
      <c r="A133" s="1"/>
      <c r="B133" s="5"/>
      <c r="C133" s="73" t="s">
        <v>699</v>
      </c>
      <c r="D133" s="75"/>
      <c r="E133" s="86" t="s">
        <v>1444</v>
      </c>
      <c r="F133" s="87"/>
      <c r="G133" s="87"/>
      <c r="H133" s="87"/>
      <c r="I133" s="87"/>
      <c r="J133" s="87"/>
      <c r="K133" s="87"/>
      <c r="L133" s="87"/>
      <c r="M133" s="87"/>
      <c r="N133" s="88"/>
      <c r="O133" s="6"/>
      <c r="P133" s="1"/>
    </row>
    <row r="134" spans="1:18" s="16" customFormat="1" x14ac:dyDescent="0.25">
      <c r="A134" s="1"/>
      <c r="B134" s="5"/>
      <c r="C134" s="1"/>
      <c r="D134" s="1"/>
      <c r="E134" s="1"/>
      <c r="F134" s="1"/>
      <c r="G134" s="1"/>
      <c r="H134" s="1"/>
      <c r="I134" s="1"/>
      <c r="J134" s="1"/>
      <c r="K134" s="1"/>
      <c r="L134" s="1"/>
      <c r="M134" s="1"/>
      <c r="N134" s="1"/>
      <c r="O134" s="6"/>
      <c r="P134" s="1"/>
    </row>
    <row r="135" spans="1:18" s="16" customFormat="1" ht="200.1" customHeight="1" x14ac:dyDescent="0.25">
      <c r="A135" s="1"/>
      <c r="B135" s="5"/>
      <c r="C135" s="51" t="s">
        <v>700</v>
      </c>
      <c r="D135" s="51"/>
      <c r="E135" s="33" t="s">
        <v>1615</v>
      </c>
      <c r="F135" s="33" t="s">
        <v>112</v>
      </c>
      <c r="G135" s="1"/>
      <c r="H135" s="51" t="s">
        <v>701</v>
      </c>
      <c r="I135" s="73"/>
      <c r="J135" s="85" t="s">
        <v>1720</v>
      </c>
      <c r="K135" s="85"/>
      <c r="L135" s="85"/>
      <c r="M135" s="85"/>
      <c r="N135" s="85"/>
      <c r="O135" s="6"/>
      <c r="P135" s="1"/>
      <c r="Q135" s="16" t="str">
        <f>_xlfn.CONCAT(E135," ",F135)</f>
        <v>Varia No aplica</v>
      </c>
    </row>
    <row r="136" spans="1:18" x14ac:dyDescent="0.25">
      <c r="B136" s="5"/>
      <c r="O136" s="6"/>
    </row>
    <row r="137" spans="1:18" ht="80.099999999999994" customHeight="1" x14ac:dyDescent="0.25">
      <c r="B137" s="5"/>
      <c r="C137" s="51" t="s">
        <v>702</v>
      </c>
      <c r="D137" s="51"/>
      <c r="E137" s="85" t="s">
        <v>116</v>
      </c>
      <c r="F137" s="85"/>
      <c r="G137" s="30" t="s">
        <v>703</v>
      </c>
      <c r="H137" s="85" t="s">
        <v>1475</v>
      </c>
      <c r="I137" s="85"/>
      <c r="J137" s="85"/>
      <c r="K137" s="85"/>
      <c r="L137" s="30" t="s">
        <v>292</v>
      </c>
      <c r="M137" s="10"/>
      <c r="N137" s="10"/>
      <c r="O137" s="6"/>
      <c r="R137" s="16" t="str">
        <f>_xlfn.CONCAT(M137," ",N137)</f>
        <v xml:space="preserve"> </v>
      </c>
    </row>
    <row r="138" spans="1:18" x14ac:dyDescent="0.25">
      <c r="B138" s="5"/>
      <c r="O138" s="6"/>
    </row>
    <row r="139" spans="1:18" ht="240" customHeight="1" x14ac:dyDescent="0.25">
      <c r="B139" s="5"/>
      <c r="C139" s="51" t="s">
        <v>704</v>
      </c>
      <c r="D139" s="51"/>
      <c r="E139" s="85" t="s">
        <v>1539</v>
      </c>
      <c r="F139" s="85"/>
      <c r="G139" s="85"/>
      <c r="H139" s="85"/>
      <c r="I139" s="85"/>
      <c r="J139" s="85"/>
      <c r="K139" s="85"/>
      <c r="L139" s="85"/>
      <c r="M139" s="85"/>
      <c r="N139" s="85"/>
      <c r="O139" s="6"/>
    </row>
    <row r="140" spans="1:18" x14ac:dyDescent="0.25">
      <c r="B140" s="5"/>
      <c r="O140" s="6"/>
    </row>
    <row r="141" spans="1:18" ht="47.1" customHeight="1" x14ac:dyDescent="0.25">
      <c r="B141" s="5"/>
      <c r="C141" s="51" t="s">
        <v>705</v>
      </c>
      <c r="D141" s="51"/>
      <c r="E141" s="117">
        <v>27</v>
      </c>
      <c r="F141" s="117"/>
      <c r="H141" s="51" t="s">
        <v>706</v>
      </c>
      <c r="I141" s="51"/>
      <c r="J141" s="33">
        <v>27</v>
      </c>
      <c r="K141" s="16"/>
      <c r="L141" s="51" t="s">
        <v>707</v>
      </c>
      <c r="M141" s="51"/>
      <c r="N141" s="33">
        <v>0</v>
      </c>
      <c r="O141" s="6"/>
    </row>
    <row r="142" spans="1:18" x14ac:dyDescent="0.25">
      <c r="B142" s="5"/>
      <c r="O142" s="6"/>
    </row>
    <row r="143" spans="1:18" ht="47.1" customHeight="1" x14ac:dyDescent="0.25">
      <c r="B143" s="5"/>
      <c r="C143" s="51" t="s">
        <v>708</v>
      </c>
      <c r="D143" s="51"/>
      <c r="E143" s="85" t="s">
        <v>15</v>
      </c>
      <c r="F143" s="85"/>
      <c r="H143" s="51" t="s">
        <v>709</v>
      </c>
      <c r="I143" s="51"/>
      <c r="J143" s="85" t="s">
        <v>112</v>
      </c>
      <c r="K143" s="85"/>
      <c r="L143" s="85"/>
      <c r="M143" s="85"/>
      <c r="N143" s="85"/>
      <c r="O143" s="6"/>
    </row>
    <row r="144" spans="1:18" x14ac:dyDescent="0.25">
      <c r="B144" s="5"/>
      <c r="O144" s="6"/>
    </row>
    <row r="145" spans="2:15" ht="93" customHeight="1" x14ac:dyDescent="0.25">
      <c r="B145" s="5"/>
      <c r="C145" s="51" t="s">
        <v>710</v>
      </c>
      <c r="D145" s="51"/>
      <c r="E145" s="85" t="s">
        <v>112</v>
      </c>
      <c r="F145" s="85"/>
      <c r="G145" s="85"/>
      <c r="H145" s="85"/>
      <c r="I145" s="85"/>
      <c r="J145" s="85"/>
      <c r="K145" s="85"/>
      <c r="L145" s="85"/>
      <c r="M145" s="85"/>
      <c r="N145" s="85"/>
      <c r="O145" s="6"/>
    </row>
    <row r="146" spans="2:15" x14ac:dyDescent="0.25">
      <c r="B146" s="5"/>
      <c r="O146" s="6"/>
    </row>
    <row r="147" spans="2:15" ht="47.1" customHeight="1" x14ac:dyDescent="0.25">
      <c r="B147" s="5"/>
      <c r="C147" s="51" t="s">
        <v>711</v>
      </c>
      <c r="D147" s="51"/>
      <c r="E147" s="85" t="s">
        <v>15</v>
      </c>
      <c r="F147" s="85"/>
      <c r="H147" s="51" t="s">
        <v>712</v>
      </c>
      <c r="I147" s="51"/>
      <c r="J147" s="94" t="s">
        <v>1425</v>
      </c>
      <c r="K147" s="85"/>
      <c r="L147" s="85"/>
      <c r="M147" s="85"/>
      <c r="N147" s="85"/>
      <c r="O147" s="6"/>
    </row>
    <row r="148" spans="2:15" x14ac:dyDescent="0.25">
      <c r="B148" s="5"/>
      <c r="O148" s="6"/>
    </row>
    <row r="149" spans="2:15" ht="93" customHeight="1" x14ac:dyDescent="0.25">
      <c r="B149" s="5"/>
      <c r="C149" s="51" t="s">
        <v>713</v>
      </c>
      <c r="D149" s="51"/>
      <c r="E149" s="85" t="s">
        <v>1445</v>
      </c>
      <c r="F149" s="85"/>
      <c r="G149" s="85"/>
      <c r="H149" s="85"/>
      <c r="I149" s="85"/>
      <c r="J149" s="85"/>
      <c r="K149" s="85"/>
      <c r="L149" s="85"/>
      <c r="M149" s="85"/>
      <c r="N149" s="85"/>
      <c r="O149" s="6"/>
    </row>
    <row r="150" spans="2:15" x14ac:dyDescent="0.25">
      <c r="B150" s="5"/>
      <c r="O150" s="6"/>
    </row>
    <row r="151" spans="2:15" ht="83.1" customHeight="1" x14ac:dyDescent="0.25">
      <c r="B151" s="5"/>
      <c r="C151" s="51" t="s">
        <v>714</v>
      </c>
      <c r="D151" s="51"/>
      <c r="E151" s="85" t="s">
        <v>15</v>
      </c>
      <c r="F151" s="85"/>
      <c r="H151" s="51" t="s">
        <v>715</v>
      </c>
      <c r="I151" s="51"/>
      <c r="J151" s="85" t="s">
        <v>15</v>
      </c>
      <c r="K151" s="85"/>
      <c r="O151" s="6"/>
    </row>
    <row r="152" spans="2:15" x14ac:dyDescent="0.25">
      <c r="B152" s="5"/>
      <c r="O152" s="6"/>
    </row>
    <row r="153" spans="2:15" ht="83.1" customHeight="1" x14ac:dyDescent="0.25">
      <c r="B153" s="5"/>
      <c r="C153" s="51" t="s">
        <v>716</v>
      </c>
      <c r="D153" s="51"/>
      <c r="E153" s="85" t="s">
        <v>15</v>
      </c>
      <c r="F153" s="85"/>
      <c r="H153" s="51" t="s">
        <v>717</v>
      </c>
      <c r="I153" s="51"/>
      <c r="J153" s="85" t="s">
        <v>15</v>
      </c>
      <c r="K153" s="85"/>
      <c r="O153" s="6"/>
    </row>
    <row r="154" spans="2:15" ht="18.75" x14ac:dyDescent="0.25">
      <c r="B154" s="5"/>
      <c r="E154" s="34"/>
      <c r="F154" s="34"/>
      <c r="J154" s="34"/>
      <c r="K154" s="34"/>
      <c r="O154" s="6"/>
    </row>
    <row r="155" spans="2:15" ht="83.1" customHeight="1" x14ac:dyDescent="0.25">
      <c r="B155" s="5"/>
      <c r="C155" s="51" t="s">
        <v>718</v>
      </c>
      <c r="D155" s="51"/>
      <c r="E155" s="85" t="s">
        <v>15</v>
      </c>
      <c r="F155" s="85"/>
      <c r="H155" s="51" t="s">
        <v>719</v>
      </c>
      <c r="I155" s="51"/>
      <c r="J155" s="85" t="s">
        <v>15</v>
      </c>
      <c r="K155" s="85"/>
      <c r="O155" s="6"/>
    </row>
    <row r="156" spans="2:15" ht="18.75" x14ac:dyDescent="0.25">
      <c r="B156" s="5"/>
      <c r="E156" s="34"/>
      <c r="F156" s="34"/>
      <c r="J156" s="34"/>
      <c r="K156" s="34"/>
      <c r="O156" s="6"/>
    </row>
    <row r="157" spans="2:15" ht="83.1" customHeight="1" x14ac:dyDescent="0.25">
      <c r="B157" s="5"/>
      <c r="C157" s="51" t="s">
        <v>720</v>
      </c>
      <c r="D157" s="51"/>
      <c r="E157" s="85" t="s">
        <v>15</v>
      </c>
      <c r="F157" s="85"/>
      <c r="H157" s="51" t="s">
        <v>721</v>
      </c>
      <c r="I157" s="51"/>
      <c r="J157" s="85" t="s">
        <v>15</v>
      </c>
      <c r="K157" s="85"/>
      <c r="O157" s="6"/>
    </row>
    <row r="158" spans="2:15" ht="18.75" x14ac:dyDescent="0.25">
      <c r="B158" s="5"/>
      <c r="E158" s="34"/>
      <c r="F158" s="34"/>
      <c r="J158" s="34"/>
      <c r="K158" s="34"/>
      <c r="O158" s="6"/>
    </row>
    <row r="159" spans="2:15" ht="83.1" customHeight="1" x14ac:dyDescent="0.25">
      <c r="B159" s="5"/>
      <c r="C159" s="51" t="s">
        <v>722</v>
      </c>
      <c r="D159" s="51"/>
      <c r="E159" s="85" t="s">
        <v>15</v>
      </c>
      <c r="F159" s="85"/>
      <c r="H159" s="51" t="s">
        <v>723</v>
      </c>
      <c r="I159" s="51"/>
      <c r="J159" s="85" t="s">
        <v>14</v>
      </c>
      <c r="K159" s="85"/>
      <c r="O159" s="6"/>
    </row>
    <row r="160" spans="2:15" ht="18.75" x14ac:dyDescent="0.25">
      <c r="B160" s="5"/>
      <c r="E160" s="34"/>
      <c r="F160" s="34"/>
      <c r="O160" s="6"/>
    </row>
    <row r="161" spans="2:15" ht="47.1" customHeight="1" x14ac:dyDescent="0.25">
      <c r="B161" s="5"/>
      <c r="C161" s="51" t="s">
        <v>724</v>
      </c>
      <c r="D161" s="51"/>
      <c r="E161" s="85" t="s">
        <v>15</v>
      </c>
      <c r="F161" s="85"/>
      <c r="H161" s="51" t="s">
        <v>725</v>
      </c>
      <c r="I161" s="51"/>
      <c r="J161" s="65"/>
      <c r="K161" s="65"/>
      <c r="L161" s="65"/>
      <c r="M161" s="65"/>
      <c r="N161" s="65"/>
      <c r="O161" s="6"/>
    </row>
    <row r="162" spans="2:15" x14ac:dyDescent="0.25">
      <c r="B162" s="5"/>
      <c r="O162" s="6"/>
    </row>
    <row r="163" spans="2:15" ht="93" customHeight="1" x14ac:dyDescent="0.25">
      <c r="B163" s="5"/>
      <c r="C163" s="51" t="s">
        <v>726</v>
      </c>
      <c r="D163" s="51"/>
      <c r="E163" s="65"/>
      <c r="F163" s="65"/>
      <c r="G163" s="65"/>
      <c r="H163" s="65"/>
      <c r="I163" s="65"/>
      <c r="J163" s="65"/>
      <c r="K163" s="65"/>
      <c r="L163" s="65"/>
      <c r="M163" s="65"/>
      <c r="N163" s="65"/>
      <c r="O163" s="6"/>
    </row>
    <row r="164" spans="2:15" x14ac:dyDescent="0.25">
      <c r="B164" s="5"/>
      <c r="O164" s="6"/>
    </row>
    <row r="165" spans="2:15" ht="47.1" customHeight="1" x14ac:dyDescent="0.25">
      <c r="B165" s="5"/>
      <c r="C165" s="51" t="s">
        <v>727</v>
      </c>
      <c r="D165" s="51"/>
      <c r="E165" s="85" t="s">
        <v>15</v>
      </c>
      <c r="F165" s="85"/>
      <c r="H165" s="51" t="s">
        <v>728</v>
      </c>
      <c r="I165" s="51"/>
      <c r="J165" s="65"/>
      <c r="K165" s="65"/>
      <c r="L165" s="65"/>
      <c r="M165" s="65"/>
      <c r="N165" s="65"/>
      <c r="O165" s="6"/>
    </row>
    <row r="166" spans="2:15" x14ac:dyDescent="0.25">
      <c r="B166" s="5"/>
      <c r="O166" s="6"/>
    </row>
    <row r="167" spans="2:15" ht="93" customHeight="1" x14ac:dyDescent="0.25">
      <c r="B167" s="5"/>
      <c r="C167" s="51" t="s">
        <v>729</v>
      </c>
      <c r="D167" s="51"/>
      <c r="E167" s="65"/>
      <c r="F167" s="65"/>
      <c r="G167" s="65"/>
      <c r="H167" s="65"/>
      <c r="I167" s="65"/>
      <c r="J167" s="65"/>
      <c r="K167" s="65"/>
      <c r="L167" s="65"/>
      <c r="M167" s="65"/>
      <c r="N167" s="65"/>
      <c r="O167" s="6"/>
    </row>
    <row r="168" spans="2:15" x14ac:dyDescent="0.25">
      <c r="B168" s="5"/>
      <c r="O168" s="6"/>
    </row>
    <row r="169" spans="2:15" ht="47.1" customHeight="1" x14ac:dyDescent="0.25">
      <c r="B169" s="5"/>
      <c r="C169" s="51" t="s">
        <v>730</v>
      </c>
      <c r="D169" s="51"/>
      <c r="E169" s="85" t="s">
        <v>15</v>
      </c>
      <c r="F169" s="85"/>
      <c r="O169" s="6"/>
    </row>
    <row r="170" spans="2:15" x14ac:dyDescent="0.25">
      <c r="B170" s="5"/>
      <c r="O170" s="6"/>
    </row>
    <row r="171" spans="2:15" ht="93" customHeight="1" x14ac:dyDescent="0.25">
      <c r="B171" s="5"/>
      <c r="C171" s="51" t="s">
        <v>731</v>
      </c>
      <c r="D171" s="51"/>
      <c r="E171" s="65"/>
      <c r="F171" s="65"/>
      <c r="G171" s="65"/>
      <c r="H171" s="65"/>
      <c r="I171" s="65"/>
      <c r="J171" s="65"/>
      <c r="K171" s="65"/>
      <c r="L171" s="65"/>
      <c r="M171" s="65"/>
      <c r="N171" s="65"/>
      <c r="O171" s="6"/>
    </row>
    <row r="172" spans="2:15" x14ac:dyDescent="0.25">
      <c r="B172" s="5"/>
      <c r="O172" s="6"/>
    </row>
    <row r="173" spans="2:15" ht="47.1" customHeight="1" x14ac:dyDescent="0.25">
      <c r="B173" s="5"/>
      <c r="C173" s="51" t="s">
        <v>732</v>
      </c>
      <c r="D173" s="51"/>
      <c r="E173" s="85" t="s">
        <v>15</v>
      </c>
      <c r="F173" s="85"/>
      <c r="O173" s="6"/>
    </row>
    <row r="174" spans="2:15" x14ac:dyDescent="0.25">
      <c r="B174" s="5"/>
      <c r="O174" s="6"/>
    </row>
    <row r="175" spans="2:15" ht="93" customHeight="1" x14ac:dyDescent="0.25">
      <c r="B175" s="5"/>
      <c r="C175" s="51" t="s">
        <v>733</v>
      </c>
      <c r="D175" s="51"/>
      <c r="E175" s="65"/>
      <c r="F175" s="65"/>
      <c r="G175" s="65"/>
      <c r="H175" s="65"/>
      <c r="I175" s="65"/>
      <c r="J175" s="65"/>
      <c r="K175" s="65"/>
      <c r="L175" s="65"/>
      <c r="M175" s="65"/>
      <c r="N175" s="65"/>
      <c r="O175" s="6"/>
    </row>
    <row r="176" spans="2:15" x14ac:dyDescent="0.25">
      <c r="B176" s="5"/>
      <c r="O176" s="6"/>
    </row>
    <row r="177" spans="2:15" ht="21" x14ac:dyDescent="0.35">
      <c r="B177" s="121" t="s">
        <v>244</v>
      </c>
      <c r="C177" s="122"/>
      <c r="D177" s="122"/>
      <c r="E177" s="122"/>
      <c r="F177" s="122"/>
      <c r="G177" s="122"/>
      <c r="H177" s="122"/>
      <c r="I177" s="122"/>
      <c r="J177" s="122"/>
      <c r="K177" s="122"/>
      <c r="L177" s="122"/>
      <c r="M177" s="122"/>
      <c r="N177" s="122"/>
      <c r="O177" s="123"/>
    </row>
    <row r="178" spans="2:15" x14ac:dyDescent="0.25">
      <c r="B178" s="5"/>
      <c r="O178" s="6"/>
    </row>
    <row r="179" spans="2:15" ht="53.1" customHeight="1" x14ac:dyDescent="0.25">
      <c r="B179" s="5"/>
      <c r="C179" s="51" t="s">
        <v>734</v>
      </c>
      <c r="D179" s="51"/>
      <c r="E179" s="85" t="s">
        <v>15</v>
      </c>
      <c r="F179" s="85"/>
      <c r="G179" s="85"/>
      <c r="I179" s="16"/>
      <c r="J179" s="16"/>
      <c r="K179" s="16"/>
      <c r="L179" s="16"/>
      <c r="M179" s="16"/>
      <c r="N179" s="16"/>
      <c r="O179" s="6"/>
    </row>
    <row r="180" spans="2:15" x14ac:dyDescent="0.25">
      <c r="B180" s="5"/>
      <c r="O180" s="6"/>
    </row>
    <row r="181" spans="2:15" ht="69.95" customHeight="1" x14ac:dyDescent="0.25">
      <c r="B181" s="5"/>
      <c r="C181" s="51" t="s">
        <v>735</v>
      </c>
      <c r="D181" s="51"/>
      <c r="E181" s="85" t="s">
        <v>1610</v>
      </c>
      <c r="F181" s="85"/>
      <c r="G181" s="85"/>
      <c r="I181" s="51" t="s">
        <v>736</v>
      </c>
      <c r="J181" s="51"/>
      <c r="K181" s="85" t="s">
        <v>1447</v>
      </c>
      <c r="L181" s="85"/>
      <c r="M181" s="85"/>
      <c r="N181" s="85"/>
      <c r="O181" s="6"/>
    </row>
    <row r="182" spans="2:15" x14ac:dyDescent="0.25">
      <c r="B182" s="5"/>
      <c r="O182" s="6"/>
    </row>
    <row r="183" spans="2:15" ht="53.1" customHeight="1" x14ac:dyDescent="0.25">
      <c r="B183" s="5"/>
      <c r="C183" s="51" t="s">
        <v>737</v>
      </c>
      <c r="D183" s="51"/>
      <c r="E183" s="85" t="s">
        <v>14</v>
      </c>
      <c r="F183" s="85"/>
      <c r="G183" s="85"/>
      <c r="I183" s="51" t="s">
        <v>738</v>
      </c>
      <c r="J183" s="51"/>
      <c r="K183" s="85" t="s">
        <v>648</v>
      </c>
      <c r="L183" s="85"/>
      <c r="M183" s="85"/>
      <c r="N183" s="85"/>
      <c r="O183" s="6"/>
    </row>
    <row r="184" spans="2:15" x14ac:dyDescent="0.25">
      <c r="B184" s="5"/>
      <c r="O184" s="6"/>
    </row>
    <row r="185" spans="2:15" ht="66.95" customHeight="1" x14ac:dyDescent="0.25">
      <c r="B185" s="5"/>
      <c r="C185" s="51" t="s">
        <v>739</v>
      </c>
      <c r="D185" s="51"/>
      <c r="E185" s="85" t="s">
        <v>1631</v>
      </c>
      <c r="F185" s="85"/>
      <c r="G185" s="85"/>
      <c r="H185" s="85"/>
      <c r="I185" s="85"/>
      <c r="J185" s="85"/>
      <c r="K185" s="85"/>
      <c r="L185" s="85"/>
      <c r="M185" s="85"/>
      <c r="N185" s="85"/>
      <c r="O185" s="6"/>
    </row>
    <row r="186" spans="2:15" x14ac:dyDescent="0.25">
      <c r="B186" s="5"/>
      <c r="O186" s="6"/>
    </row>
    <row r="187" spans="2:15" ht="21" x14ac:dyDescent="0.35">
      <c r="B187" s="121" t="s">
        <v>245</v>
      </c>
      <c r="C187" s="122"/>
      <c r="D187" s="122"/>
      <c r="E187" s="122"/>
      <c r="F187" s="122"/>
      <c r="G187" s="122"/>
      <c r="H187" s="122"/>
      <c r="I187" s="122"/>
      <c r="J187" s="122"/>
      <c r="K187" s="122"/>
      <c r="L187" s="122"/>
      <c r="M187" s="122"/>
      <c r="N187" s="122"/>
      <c r="O187" s="123"/>
    </row>
    <row r="188" spans="2:15" x14ac:dyDescent="0.25">
      <c r="B188" s="5"/>
      <c r="O188" s="6"/>
    </row>
    <row r="189" spans="2:15" ht="69.95" customHeight="1" x14ac:dyDescent="0.25">
      <c r="B189" s="5"/>
      <c r="C189" s="51" t="s">
        <v>740</v>
      </c>
      <c r="D189" s="51"/>
      <c r="E189" s="85" t="s">
        <v>1449</v>
      </c>
      <c r="F189" s="85"/>
      <c r="G189" s="85"/>
      <c r="I189" s="51" t="s">
        <v>741</v>
      </c>
      <c r="J189" s="51"/>
      <c r="K189" s="85" t="s">
        <v>1450</v>
      </c>
      <c r="L189" s="85"/>
      <c r="M189" s="85"/>
      <c r="N189" s="85"/>
      <c r="O189" s="6"/>
    </row>
    <row r="190" spans="2:15" x14ac:dyDescent="0.25">
      <c r="B190" s="5"/>
      <c r="O190" s="6"/>
    </row>
    <row r="191" spans="2:15" ht="21" x14ac:dyDescent="0.35">
      <c r="B191" s="121" t="s">
        <v>246</v>
      </c>
      <c r="C191" s="122"/>
      <c r="D191" s="122"/>
      <c r="E191" s="122"/>
      <c r="F191" s="122"/>
      <c r="G191" s="122"/>
      <c r="H191" s="122"/>
      <c r="I191" s="122"/>
      <c r="J191" s="122"/>
      <c r="K191" s="122"/>
      <c r="L191" s="122"/>
      <c r="M191" s="122"/>
      <c r="N191" s="122"/>
      <c r="O191" s="123"/>
    </row>
    <row r="192" spans="2:15" x14ac:dyDescent="0.25">
      <c r="B192" s="5"/>
      <c r="O192" s="6"/>
    </row>
    <row r="193" spans="2:15" ht="98.1" customHeight="1" x14ac:dyDescent="0.25">
      <c r="B193" s="5"/>
      <c r="C193" s="51" t="s">
        <v>742</v>
      </c>
      <c r="D193" s="51"/>
      <c r="E193" s="94" t="s">
        <v>1451</v>
      </c>
      <c r="F193" s="85"/>
      <c r="G193" s="85"/>
      <c r="H193" s="85"/>
      <c r="I193" s="85"/>
      <c r="J193" s="85"/>
      <c r="K193" s="85"/>
      <c r="L193" s="85"/>
      <c r="M193" s="85"/>
      <c r="N193" s="85"/>
      <c r="O193" s="6"/>
    </row>
    <row r="194" spans="2:15" x14ac:dyDescent="0.25">
      <c r="B194" s="5"/>
      <c r="O194" s="6"/>
    </row>
    <row r="195" spans="2:15" ht="98.1" customHeight="1" x14ac:dyDescent="0.25">
      <c r="B195" s="5"/>
      <c r="C195" s="51" t="s">
        <v>743</v>
      </c>
      <c r="D195" s="51"/>
      <c r="E195" s="85"/>
      <c r="F195" s="85"/>
      <c r="G195" s="85"/>
      <c r="H195" s="85"/>
      <c r="I195" s="85"/>
      <c r="J195" s="85"/>
      <c r="K195" s="85"/>
      <c r="L195" s="85"/>
      <c r="M195" s="85"/>
      <c r="N195" s="85"/>
      <c r="O195" s="6"/>
    </row>
    <row r="196" spans="2:15" x14ac:dyDescent="0.25">
      <c r="B196" s="7"/>
      <c r="C196" s="8"/>
      <c r="D196" s="8"/>
      <c r="E196" s="8"/>
      <c r="F196" s="8"/>
      <c r="G196" s="8"/>
      <c r="H196" s="8"/>
      <c r="I196" s="8"/>
      <c r="J196" s="8"/>
      <c r="K196" s="8"/>
      <c r="L196" s="8"/>
      <c r="M196" s="8"/>
      <c r="N196" s="8"/>
      <c r="O196" s="9"/>
    </row>
  </sheetData>
  <mergeCells count="267">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2:D82"/>
    <mergeCell ref="E82:F82"/>
    <mergeCell ref="H82:I82"/>
    <mergeCell ref="J82:K82"/>
    <mergeCell ref="C84:D84"/>
    <mergeCell ref="E84:F84"/>
    <mergeCell ref="H84:I84"/>
    <mergeCell ref="J84:N84"/>
    <mergeCell ref="C68:D68"/>
    <mergeCell ref="E68:F68"/>
    <mergeCell ref="H68:J68"/>
    <mergeCell ref="K68:N68"/>
    <mergeCell ref="B70:O70"/>
    <mergeCell ref="C72:N72"/>
    <mergeCell ref="C90:D90"/>
    <mergeCell ref="E90:F90"/>
    <mergeCell ref="G90:H90"/>
    <mergeCell ref="I90:J90"/>
    <mergeCell ref="K90:L90"/>
    <mergeCell ref="M90:N90"/>
    <mergeCell ref="C86:D86"/>
    <mergeCell ref="E86:F86"/>
    <mergeCell ref="H86:I86"/>
    <mergeCell ref="J86:N86"/>
    <mergeCell ref="C88:D88"/>
    <mergeCell ref="E88:H88"/>
    <mergeCell ref="I88:J88"/>
    <mergeCell ref="K88:N88"/>
    <mergeCell ref="C98:D98"/>
    <mergeCell ref="E98:G98"/>
    <mergeCell ref="I98:J98"/>
    <mergeCell ref="K98:N98"/>
    <mergeCell ref="C100:N100"/>
    <mergeCell ref="D101:I101"/>
    <mergeCell ref="J101:N101"/>
    <mergeCell ref="C92:D92"/>
    <mergeCell ref="E92:H92"/>
    <mergeCell ref="I92:J92"/>
    <mergeCell ref="K92:N92"/>
    <mergeCell ref="B94:O94"/>
    <mergeCell ref="C96:D96"/>
    <mergeCell ref="E96:G96"/>
    <mergeCell ref="I96:J96"/>
    <mergeCell ref="K96:N96"/>
    <mergeCell ref="D110:I110"/>
    <mergeCell ref="D102:I102"/>
    <mergeCell ref="J102:N110"/>
    <mergeCell ref="D103:I103"/>
    <mergeCell ref="D104:I104"/>
    <mergeCell ref="D105:I105"/>
    <mergeCell ref="D106:I106"/>
    <mergeCell ref="D107:I107"/>
    <mergeCell ref="D108:I108"/>
    <mergeCell ref="D109:I109"/>
    <mergeCell ref="C116:D116"/>
    <mergeCell ref="E116:F116"/>
    <mergeCell ref="H116:I116"/>
    <mergeCell ref="C118:N118"/>
    <mergeCell ref="D119:I119"/>
    <mergeCell ref="J119:N119"/>
    <mergeCell ref="C112:D112"/>
    <mergeCell ref="E112:F112"/>
    <mergeCell ref="H112:I112"/>
    <mergeCell ref="J112:N112"/>
    <mergeCell ref="C114:D114"/>
    <mergeCell ref="H114:I114"/>
    <mergeCell ref="C126:E126"/>
    <mergeCell ref="H126:I126"/>
    <mergeCell ref="J126:N126"/>
    <mergeCell ref="C128:N128"/>
    <mergeCell ref="D129:F129"/>
    <mergeCell ref="G129:K129"/>
    <mergeCell ref="L129:N129"/>
    <mergeCell ref="D120:I120"/>
    <mergeCell ref="J120:N124"/>
    <mergeCell ref="D121:I121"/>
    <mergeCell ref="D122:I122"/>
    <mergeCell ref="D123:I123"/>
    <mergeCell ref="D124:I124"/>
    <mergeCell ref="C133:D133"/>
    <mergeCell ref="E133:N133"/>
    <mergeCell ref="C135:D135"/>
    <mergeCell ref="H135:I135"/>
    <mergeCell ref="J135:N135"/>
    <mergeCell ref="C137:D137"/>
    <mergeCell ref="E137:F137"/>
    <mergeCell ref="H137:K137"/>
    <mergeCell ref="D130:F130"/>
    <mergeCell ref="G130:K130"/>
    <mergeCell ref="L130:N130"/>
    <mergeCell ref="D131:F131"/>
    <mergeCell ref="G131:K131"/>
    <mergeCell ref="L131:N131"/>
    <mergeCell ref="C143:D143"/>
    <mergeCell ref="E143:F143"/>
    <mergeCell ref="H143:I143"/>
    <mergeCell ref="J143:N143"/>
    <mergeCell ref="C145:D145"/>
    <mergeCell ref="E145:N145"/>
    <mergeCell ref="C139:D139"/>
    <mergeCell ref="E139:N139"/>
    <mergeCell ref="C141:D141"/>
    <mergeCell ref="E141:F141"/>
    <mergeCell ref="H141:I141"/>
    <mergeCell ref="L141:M141"/>
    <mergeCell ref="C151:D151"/>
    <mergeCell ref="E151:F151"/>
    <mergeCell ref="H151:I151"/>
    <mergeCell ref="J151:K151"/>
    <mergeCell ref="C153:D153"/>
    <mergeCell ref="E153:F153"/>
    <mergeCell ref="H153:I153"/>
    <mergeCell ref="J153:K153"/>
    <mergeCell ref="C147:D147"/>
    <mergeCell ref="E147:F147"/>
    <mergeCell ref="H147:I147"/>
    <mergeCell ref="J147:N147"/>
    <mergeCell ref="C149:D149"/>
    <mergeCell ref="E149:N149"/>
    <mergeCell ref="C159:D159"/>
    <mergeCell ref="E159:F159"/>
    <mergeCell ref="H159:I159"/>
    <mergeCell ref="J159:K159"/>
    <mergeCell ref="C161:D161"/>
    <mergeCell ref="E161:F161"/>
    <mergeCell ref="H161:I161"/>
    <mergeCell ref="J161:N161"/>
    <mergeCell ref="C155:D155"/>
    <mergeCell ref="E155:F155"/>
    <mergeCell ref="H155:I155"/>
    <mergeCell ref="J155:K155"/>
    <mergeCell ref="C157:D157"/>
    <mergeCell ref="E157:F157"/>
    <mergeCell ref="H157:I157"/>
    <mergeCell ref="J157:K157"/>
    <mergeCell ref="C167:D167"/>
    <mergeCell ref="E167:N167"/>
    <mergeCell ref="C169:D169"/>
    <mergeCell ref="E169:F169"/>
    <mergeCell ref="C171:D171"/>
    <mergeCell ref="E171:N171"/>
    <mergeCell ref="C163:D163"/>
    <mergeCell ref="E163:N163"/>
    <mergeCell ref="C165:D165"/>
    <mergeCell ref="E165:F165"/>
    <mergeCell ref="H165:I165"/>
    <mergeCell ref="J165:N165"/>
    <mergeCell ref="C181:D181"/>
    <mergeCell ref="E181:G181"/>
    <mergeCell ref="I181:J181"/>
    <mergeCell ref="K181:N181"/>
    <mergeCell ref="C183:D183"/>
    <mergeCell ref="E183:G183"/>
    <mergeCell ref="I183:J183"/>
    <mergeCell ref="K183:N183"/>
    <mergeCell ref="C173:D173"/>
    <mergeCell ref="E173:F173"/>
    <mergeCell ref="C175:D175"/>
    <mergeCell ref="E175:N175"/>
    <mergeCell ref="B177:O177"/>
    <mergeCell ref="C179:D179"/>
    <mergeCell ref="E179:G179"/>
    <mergeCell ref="B191:O191"/>
    <mergeCell ref="C193:D193"/>
    <mergeCell ref="E193:N193"/>
    <mergeCell ref="C195:D195"/>
    <mergeCell ref="E195:N195"/>
    <mergeCell ref="C185:D185"/>
    <mergeCell ref="E185:N185"/>
    <mergeCell ref="B187:O187"/>
    <mergeCell ref="C189:D189"/>
    <mergeCell ref="E189:G189"/>
    <mergeCell ref="I189:J189"/>
    <mergeCell ref="K189:N189"/>
  </mergeCells>
  <conditionalFormatting sqref="C88:N88">
    <cfRule type="expression" dxfId="197" priority="10">
      <formula>$J$82&gt;0</formula>
    </cfRule>
  </conditionalFormatting>
  <conditionalFormatting sqref="C90:N90">
    <cfRule type="expression" dxfId="196" priority="9">
      <formula>$J$82&gt;0</formula>
    </cfRule>
  </conditionalFormatting>
  <conditionalFormatting sqref="C92:N92">
    <cfRule type="expression" dxfId="195" priority="8">
      <formula>$J$82&gt;0</formula>
    </cfRule>
  </conditionalFormatting>
  <conditionalFormatting sqref="C163:N163">
    <cfRule type="expression" dxfId="194" priority="15">
      <formula>$E$161&lt;&gt;"Sí"</formula>
    </cfRule>
  </conditionalFormatting>
  <conditionalFormatting sqref="C167:N167">
    <cfRule type="expression" dxfId="193" priority="13">
      <formula>$E$165&lt;&gt;"Sí"</formula>
    </cfRule>
  </conditionalFormatting>
  <conditionalFormatting sqref="C171:N171">
    <cfRule type="expression" dxfId="192" priority="12">
      <formula>$E$169&lt;&gt;"Sí"</formula>
    </cfRule>
  </conditionalFormatting>
  <conditionalFormatting sqref="C175:N175">
    <cfRule type="expression" dxfId="191" priority="11">
      <formula>$E$173&lt;&gt;"Sí"</formula>
    </cfRule>
  </conditionalFormatting>
  <conditionalFormatting sqref="G137">
    <cfRule type="expression" dxfId="190" priority="7">
      <formula>$E$137="Línea de captura"</formula>
    </cfRule>
  </conditionalFormatting>
  <conditionalFormatting sqref="H137:K137">
    <cfRule type="expression" dxfId="189" priority="6">
      <formula>$E$137="Línea de captura"</formula>
    </cfRule>
  </conditionalFormatting>
  <conditionalFormatting sqref="H86:N86">
    <cfRule type="expression" dxfId="187" priority="20">
      <formula>$E$86&lt;&gt;"Sí"</formula>
    </cfRule>
  </conditionalFormatting>
  <conditionalFormatting sqref="H112:N112">
    <cfRule type="expression" dxfId="186" priority="21">
      <formula>$E$112&lt;&gt;"Sí"</formula>
    </cfRule>
  </conditionalFormatting>
  <conditionalFormatting sqref="H126:N126">
    <cfRule type="expression" dxfId="185" priority="3">
      <formula>$E$112&lt;&gt;"Sí"</formula>
    </cfRule>
  </conditionalFormatting>
  <conditionalFormatting sqref="H143:N143 C145:N145">
    <cfRule type="expression" dxfId="184" priority="18">
      <formula>$E$143&lt;&gt;"Sí"</formula>
    </cfRule>
  </conditionalFormatting>
  <conditionalFormatting sqref="H147:N147 C149:N149">
    <cfRule type="expression" dxfId="183" priority="17">
      <formula>$E$147&lt;&gt;"Sí"</formula>
    </cfRule>
  </conditionalFormatting>
  <conditionalFormatting sqref="H161:N161">
    <cfRule type="expression" dxfId="182" priority="16">
      <formula>$E$161&lt;&gt;"Sí"</formula>
    </cfRule>
  </conditionalFormatting>
  <conditionalFormatting sqref="H165:N165">
    <cfRule type="expression" dxfId="181" priority="14">
      <formula>$E$165&lt;&gt;"Sí"</formula>
    </cfRule>
  </conditionalFormatting>
  <conditionalFormatting sqref="I96:N96">
    <cfRule type="expression" dxfId="180" priority="19">
      <formula>$E$96&lt;&gt;"Otro"</formula>
    </cfRule>
  </conditionalFormatting>
  <conditionalFormatting sqref="I98:N98">
    <cfRule type="expression" dxfId="179" priority="2">
      <formula>$E$96&lt;&gt;"Otro"</formula>
    </cfRule>
  </conditionalFormatting>
  <conditionalFormatting sqref="L137">
    <cfRule type="expression" dxfId="178" priority="5">
      <formula>$E$137&lt;&gt;"Línea de captura"</formula>
    </cfRule>
  </conditionalFormatting>
  <conditionalFormatting sqref="M74:N80">
    <cfRule type="expression" dxfId="177" priority="1">
      <formula>$L74&lt;&gt;"Sí"</formula>
    </cfRule>
  </conditionalFormatting>
  <conditionalFormatting sqref="M137:N137">
    <cfRule type="expression" dxfId="176" priority="4">
      <formula>$E$137&lt;&gt;"Línea de captura"</formula>
    </cfRule>
  </conditionalFormatting>
  <hyperlinks>
    <hyperlink ref="J86" r:id="rId1" xr:uid="{00000000-0004-0000-1300-000000000000}"/>
    <hyperlink ref="J147" r:id="rId2" xr:uid="{00000000-0004-0000-1300-000001000000}"/>
    <hyperlink ref="E193" r:id="rId3" xr:uid="{00000000-0004-0000-1300-000002000000}"/>
    <hyperlink ref="K24" r:id="rId4" xr:uid="{00000000-0004-0000-1300-000003000000}"/>
    <hyperlink ref="K36" r:id="rId5" xr:uid="{00000000-0004-0000-1300-000004000000}"/>
    <hyperlink ref="K44" r:id="rId6" xr:uid="{00000000-0004-0000-1300-000005000000}"/>
    <hyperlink ref="K68" r:id="rId7" xr:uid="{00000000-0004-0000-1300-000006000000}"/>
  </hyperlinks>
  <printOptions horizontalCentered="1"/>
  <pageMargins left="0.11811023622047245" right="0.11811023622047245" top="0.15748031496062992" bottom="0.15748031496062992" header="0.31496062992125984" footer="0.31496062992125984"/>
  <pageSetup scale="41" orientation="portrait" r:id="rId8"/>
  <extLst>
    <ext xmlns:x14="http://schemas.microsoft.com/office/spreadsheetml/2009/9/main" uri="{78C0D931-6437-407d-A8EE-F0AAD7539E65}">
      <x14:conditionalFormattings>
        <x14:conditionalFormatting xmlns:xm="http://schemas.microsoft.com/office/excel/2006/main">
          <x14:cfRule type="expression" priority="22" id="{7CCDE936-3B1F-48F3-B148-4194D8CFF66E}">
            <xm:f>$E$84&lt;&gt;Fuentes!$E$5</xm:f>
            <x14:dxf>
              <font>
                <color theme="0"/>
              </font>
              <fill>
                <patternFill>
                  <bgColor theme="0"/>
                </patternFill>
              </fill>
              <border>
                <left/>
                <right/>
                <top/>
                <bottom/>
                <vertical/>
                <horizontal/>
              </border>
            </x14:dxf>
          </x14:cfRule>
          <xm:sqref>H84:N84</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300-000000000000}">
          <x14:formula1>
            <xm:f>Fuentes!$AT$3:$AT$6</xm:f>
          </x14:formula1>
          <xm:sqref>K98:N98</xm:sqref>
        </x14:dataValidation>
        <x14:dataValidation type="list" allowBlank="1" showInputMessage="1" showErrorMessage="1" xr:uid="{00000000-0002-0000-1300-000001000000}">
          <x14:formula1>
            <xm:f>Fuentes!$Y$3:$Y$23</xm:f>
          </x14:formula1>
          <xm:sqref>E18:H18</xm:sqref>
        </x14:dataValidation>
        <x14:dataValidation type="list" allowBlank="1" showInputMessage="1" showErrorMessage="1" xr:uid="{00000000-0002-0000-1300-000002000000}">
          <x14:formula1>
            <xm:f>INDIRECT(VLOOKUP($E$18,Fuentes!$Y$3:$Z$23,2,0))</xm:f>
          </x14:formula1>
          <xm:sqref>K18:N18</xm:sqref>
        </x14:dataValidation>
        <x14:dataValidation type="list" allowBlank="1" showInputMessage="1" showErrorMessage="1" xr:uid="{00000000-0002-0000-1300-000003000000}">
          <x14:formula1>
            <xm:f>Fuentes!$K$3:$K$7</xm:f>
          </x14:formula1>
          <xm:sqref>F114</xm:sqref>
        </x14:dataValidation>
        <x14:dataValidation type="list" allowBlank="1" showInputMessage="1" showErrorMessage="1" xr:uid="{00000000-0002-0000-1300-000004000000}">
          <x14:formula1>
            <xm:f>Fuentes!$K$4:$K$7</xm:f>
          </x14:formula1>
          <xm:sqref>K114 N137 K116</xm:sqref>
        </x14:dataValidation>
        <x14:dataValidation type="list" allowBlank="1" showInputMessage="1" showErrorMessage="1" xr:uid="{00000000-0002-0000-1300-000005000000}">
          <x14:formula1>
            <xm:f>Fuentes!$AJ$3:$AJ$6</xm:f>
          </x14:formula1>
          <xm:sqref>K183:N183</xm:sqref>
        </x14:dataValidation>
        <x14:dataValidation type="list" allowBlank="1" showInputMessage="1" showErrorMessage="1" xr:uid="{00000000-0002-0000-1300-000006000000}">
          <x14:formula1>
            <xm:f>Fuentes!$Q$3:$Q$5</xm:f>
          </x14:formula1>
          <xm:sqref>E98</xm:sqref>
        </x14:dataValidation>
        <x14:dataValidation type="list" allowBlank="1" showInputMessage="1" showErrorMessage="1" xr:uid="{00000000-0002-0000-1300-000007000000}">
          <x14:formula1>
            <xm:f>Fuentes!$AH$3:$AH$8</xm:f>
          </x14:formula1>
          <xm:sqref>E96</xm:sqref>
        </x14:dataValidation>
        <x14:dataValidation type="list" allowBlank="1" showInputMessage="1" showErrorMessage="1" xr:uid="{00000000-0002-0000-1300-000008000000}">
          <x14:formula1>
            <xm:f>Fuentes!$W$3:$W$12</xm:f>
          </x14:formula1>
          <xm:sqref>E137:F137</xm:sqref>
        </x14:dataValidation>
        <x14:dataValidation type="list" allowBlank="1" showInputMessage="1" showErrorMessage="1" xr:uid="{00000000-0002-0000-1300-000009000000}">
          <x14:formula1>
            <xm:f>Fuentes!$U$3:$U$7</xm:f>
          </x14:formula1>
          <xm:sqref>F135</xm:sqref>
        </x14:dataValidation>
        <x14:dataValidation type="list" allowBlank="1" showInputMessage="1" showErrorMessage="1" xr:uid="{00000000-0002-0000-1300-00000A000000}">
          <x14:formula1>
            <xm:f>Fuentes!$M$3:$M$60</xm:f>
          </x14:formula1>
          <xm:sqref>E116:F116</xm:sqref>
        </x14:dataValidation>
        <x14:dataValidation type="list" allowBlank="1" showInputMessage="1" showErrorMessage="1" xr:uid="{00000000-0002-0000-1300-00000B000000}">
          <x14:formula1>
            <xm:f>Fuentes!$I$3:$I$368</xm:f>
          </x14:formula1>
          <xm:sqref>E114 J114 J116 M137</xm:sqref>
        </x14:dataValidation>
        <x14:dataValidation type="list" allowBlank="1" showInputMessage="1" showErrorMessage="1" xr:uid="{00000000-0002-0000-1300-00000C000000}">
          <x14:formula1>
            <xm:f>Fuentes!$G$3:$G$4</xm:f>
          </x14:formula1>
          <xm:sqref>E112:F112 E86:F86 E143:F143 E147:F147 E151:F151 J151:K151 E153:F153 J153:K153 E155:F155 J155:K155 E157:F157 J157:K157 E159:F159 J159:K159 E161:F161 E165:F165 E169:F169 E173:F173 E90:F90 I90:J90 M90:N90 E179:G179 E183:G183 F126 G74:G80 K74:L80</xm:sqref>
        </x14:dataValidation>
        <x14:dataValidation type="list" allowBlank="1" showInputMessage="1" showErrorMessage="1" xr:uid="{00000000-0002-0000-1300-00000D000000}">
          <x14:formula1>
            <xm:f>Fuentes!$E$3:$E$6</xm:f>
          </x14:formula1>
          <xm:sqref>E84:F84</xm:sqref>
        </x14:dataValidation>
        <x14:dataValidation type="list" allowBlank="1" showInputMessage="1" showErrorMessage="1" xr:uid="{00000000-0002-0000-1300-00000E000000}">
          <x14:formula1>
            <xm:f>Fuentes!$C$3:$C$4</xm:f>
          </x14:formula1>
          <xm:sqref>M6:N6</xm:sqref>
        </x14:dataValidation>
        <x14:dataValidation type="list" allowBlank="1" showInputMessage="1" showErrorMessage="1" xr:uid="{00000000-0002-0000-1300-00000F000000}">
          <x14:formula1>
            <xm:f>Fuentes!$AZ$3:$AZ$7</xm:f>
          </x14:formula1>
          <xm:sqref>H74:H80</xm:sqref>
        </x14:dataValidation>
        <x14:dataValidation type="list" allowBlank="1" showInputMessage="1" showErrorMessage="1" xr:uid="{00000000-0002-0000-1300-000010000000}">
          <x14:formula1>
            <xm:f>Fuentes!$AW$3:$AW$5</xm:f>
          </x14:formula1>
          <xm:sqref>F74:F80</xm:sqref>
        </x14:dataValidation>
        <x14:dataValidation type="list" allowBlank="1" showInputMessage="1" showErrorMessage="1" xr:uid="{00000000-0002-0000-1300-000011000000}">
          <x14:formula1>
            <xm:f>Fuentes!$AL$3:$AL$59</xm:f>
          </x14:formula1>
          <xm:sqref>M74:M80</xm:sqref>
        </x14:dataValidation>
        <x14:dataValidation type="list" allowBlank="1" showInputMessage="1" showErrorMessage="1" xr:uid="{00000000-0002-0000-1300-000012000000}">
          <x14:formula1>
            <xm:f>INDIRECT(VLOOKUP($M74,Fuentes!$AL$3:$AM$59,2,0))</xm:f>
          </x14:formula1>
          <xm:sqref>N74:N80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59999389629810485"/>
  </sheetPr>
  <dimension ref="A1:R196"/>
  <sheetViews>
    <sheetView topLeftCell="A134" zoomScale="55" zoomScaleNormal="55" workbookViewId="0">
      <selection activeCell="J136" sqref="J136"/>
    </sheetView>
  </sheetViews>
  <sheetFormatPr baseColWidth="10" defaultColWidth="10.875" defaultRowHeight="15.75" x14ac:dyDescent="0.25"/>
  <cols>
    <col min="1" max="1" width="3.625" style="1" customWidth="1"/>
    <col min="2" max="2" width="3.5" style="1" customWidth="1"/>
    <col min="3" max="3" width="10.875" style="1"/>
    <col min="4" max="4" width="17.5" style="1" customWidth="1"/>
    <col min="5" max="5" width="20.625" style="1" customWidth="1"/>
    <col min="6"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1622</v>
      </c>
      <c r="F8" s="114"/>
      <c r="H8" s="51" t="s">
        <v>6</v>
      </c>
      <c r="I8" s="51"/>
      <c r="J8" s="114" t="s">
        <v>1623</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1621</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1:18" ht="9" customHeight="1" x14ac:dyDescent="0.25">
      <c r="B65" s="5"/>
      <c r="O65" s="6"/>
    </row>
    <row r="66" spans="1:18" ht="42.95" customHeight="1" x14ac:dyDescent="0.25">
      <c r="B66" s="5"/>
      <c r="C66" s="51" t="s">
        <v>679</v>
      </c>
      <c r="D66" s="51"/>
      <c r="E66" s="51"/>
      <c r="F66" s="89" t="s">
        <v>1584</v>
      </c>
      <c r="G66" s="90"/>
      <c r="H66" s="90"/>
      <c r="I66" s="90"/>
      <c r="J66" s="90"/>
      <c r="K66" s="90"/>
      <c r="L66" s="90"/>
      <c r="M66" s="90"/>
      <c r="N66" s="91"/>
      <c r="O66" s="6"/>
    </row>
    <row r="67" spans="1:18" ht="9" customHeight="1" x14ac:dyDescent="0.25">
      <c r="B67" s="5"/>
      <c r="C67" s="12"/>
      <c r="D67" s="12"/>
      <c r="E67" s="12"/>
      <c r="F67" s="12"/>
      <c r="H67" s="13"/>
      <c r="I67" s="13"/>
      <c r="J67" s="11"/>
      <c r="K67" s="11"/>
      <c r="L67" s="11"/>
      <c r="M67" s="11"/>
      <c r="N67" s="11"/>
      <c r="O67" s="6"/>
    </row>
    <row r="68" spans="1:18" ht="42.95" customHeight="1" x14ac:dyDescent="0.25">
      <c r="B68" s="5"/>
      <c r="C68" s="49" t="s">
        <v>680</v>
      </c>
      <c r="D68" s="49"/>
      <c r="E68" s="114" t="s">
        <v>1589</v>
      </c>
      <c r="F68" s="114"/>
      <c r="H68" s="71" t="s">
        <v>681</v>
      </c>
      <c r="I68" s="71"/>
      <c r="J68" s="71"/>
      <c r="K68" s="120" t="s">
        <v>1586</v>
      </c>
      <c r="L68" s="90"/>
      <c r="M68" s="90"/>
      <c r="N68" s="91"/>
      <c r="O68" s="6"/>
    </row>
    <row r="69" spans="1:18" ht="9" customHeight="1" thickBot="1" x14ac:dyDescent="0.3">
      <c r="B69" s="5"/>
      <c r="O69" s="6"/>
    </row>
    <row r="70" spans="1:18" ht="21.75" thickBot="1" x14ac:dyDescent="0.4">
      <c r="B70" s="121" t="s">
        <v>242</v>
      </c>
      <c r="C70" s="122"/>
      <c r="D70" s="122"/>
      <c r="E70" s="122"/>
      <c r="F70" s="122"/>
      <c r="G70" s="122"/>
      <c r="H70" s="122"/>
      <c r="I70" s="122"/>
      <c r="J70" s="122"/>
      <c r="K70" s="122"/>
      <c r="L70" s="122"/>
      <c r="M70" s="122"/>
      <c r="N70" s="122"/>
      <c r="O70" s="123"/>
    </row>
    <row r="71" spans="1:18" x14ac:dyDescent="0.25">
      <c r="B71" s="5"/>
      <c r="O71" s="6"/>
    </row>
    <row r="72" spans="1:18" ht="14.1" customHeight="1" x14ac:dyDescent="0.25">
      <c r="B72" s="5"/>
      <c r="C72" s="73" t="s">
        <v>270</v>
      </c>
      <c r="D72" s="74"/>
      <c r="E72" s="74"/>
      <c r="F72" s="74"/>
      <c r="G72" s="74"/>
      <c r="H72" s="74"/>
      <c r="I72" s="74"/>
      <c r="J72" s="74"/>
      <c r="K72" s="74"/>
      <c r="L72" s="74"/>
      <c r="M72" s="74"/>
      <c r="N72" s="75"/>
      <c r="O72" s="6"/>
    </row>
    <row r="73" spans="1: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1: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1: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1: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82" si="0">_xlfn.CONCAT(D76,"/",F76,"/",H76,"/",J76,"/",K76,"/",L76,"/",M76)</f>
        <v>Copia de Cedula fiscal (RFC)/Documento para entrega del ciudadano./Validación//No/No/</v>
      </c>
    </row>
    <row r="77" spans="1:18" ht="170.1" customHeight="1" x14ac:dyDescent="0.25">
      <c r="B77" s="5"/>
      <c r="C77" s="15">
        <v>4</v>
      </c>
      <c r="D77" s="33" t="s">
        <v>1624</v>
      </c>
      <c r="E77" s="33" t="s">
        <v>1624</v>
      </c>
      <c r="F77" s="33" t="s">
        <v>1403</v>
      </c>
      <c r="G77" s="33"/>
      <c r="H77" s="33" t="s">
        <v>1408</v>
      </c>
      <c r="I77" s="33" t="s">
        <v>1601</v>
      </c>
      <c r="J77" s="33"/>
      <c r="K77" s="33" t="s">
        <v>15</v>
      </c>
      <c r="L77" s="33" t="s">
        <v>15</v>
      </c>
      <c r="M77" s="33"/>
      <c r="N77" s="33"/>
      <c r="O77" s="6"/>
      <c r="Q77" s="16" t="str">
        <f t="shared" si="0"/>
        <v>Cambio de uso de suelo/Documento para entrega del ciudadano./Validación//No/No/</v>
      </c>
    </row>
    <row r="78" spans="1:18" ht="170.1" customHeight="1" x14ac:dyDescent="0.25">
      <c r="B78" s="5"/>
      <c r="C78" s="15">
        <v>5</v>
      </c>
      <c r="D78" s="33" t="s">
        <v>1625</v>
      </c>
      <c r="E78" s="33" t="s">
        <v>1625</v>
      </c>
      <c r="F78" s="33" t="s">
        <v>1403</v>
      </c>
      <c r="G78" s="33"/>
      <c r="H78" s="33"/>
      <c r="I78" s="33" t="s">
        <v>1601</v>
      </c>
      <c r="J78" s="33"/>
      <c r="K78" s="33" t="s">
        <v>15</v>
      </c>
      <c r="L78" s="33" t="s">
        <v>15</v>
      </c>
      <c r="M78" s="33"/>
      <c r="N78" s="33"/>
      <c r="O78" s="6"/>
      <c r="Q78" s="16" t="str">
        <f t="shared" si="0"/>
        <v>Factibilidad de giro/Documento para entrega del ciudadano.///No/No/</v>
      </c>
    </row>
    <row r="79" spans="1:18" s="16" customFormat="1" ht="170.1" customHeight="1" x14ac:dyDescent="0.25">
      <c r="A79" s="1"/>
      <c r="B79" s="5"/>
      <c r="C79" s="15">
        <v>6</v>
      </c>
      <c r="D79" s="22" t="s">
        <v>1595</v>
      </c>
      <c r="E79" s="22" t="s">
        <v>1595</v>
      </c>
      <c r="F79" s="33" t="s">
        <v>1403</v>
      </c>
      <c r="G79" s="33"/>
      <c r="H79" s="33" t="s">
        <v>1408</v>
      </c>
      <c r="I79" s="33" t="s">
        <v>1602</v>
      </c>
      <c r="J79" s="33"/>
      <c r="K79" s="33" t="s">
        <v>15</v>
      </c>
      <c r="L79" s="33" t="s">
        <v>15</v>
      </c>
      <c r="M79" s="33"/>
      <c r="N79" s="33"/>
      <c r="O79" s="6"/>
      <c r="P79" s="1"/>
    </row>
    <row r="80" spans="1:18" s="16" customFormat="1" ht="92.25" customHeight="1" x14ac:dyDescent="0.25">
      <c r="A80" s="1"/>
      <c r="B80" s="5"/>
      <c r="C80" s="15">
        <v>7</v>
      </c>
      <c r="D80" s="33" t="s">
        <v>1596</v>
      </c>
      <c r="E80" s="33" t="s">
        <v>1596</v>
      </c>
      <c r="F80" s="33" t="s">
        <v>1403</v>
      </c>
      <c r="G80" s="33"/>
      <c r="H80" s="33" t="s">
        <v>1408</v>
      </c>
      <c r="I80" s="33" t="s">
        <v>1627</v>
      </c>
      <c r="J80" s="33"/>
      <c r="K80" s="33" t="s">
        <v>15</v>
      </c>
      <c r="L80" s="33" t="s">
        <v>15</v>
      </c>
      <c r="M80" s="33"/>
      <c r="N80" s="33"/>
      <c r="O80" s="6"/>
      <c r="P80" s="1"/>
      <c r="Q80" s="16" t="str">
        <f t="shared" si="0"/>
        <v>Vo.Bo. De protección civlil /Documento para entrega del ciudadano./Validación//No/No/</v>
      </c>
    </row>
    <row r="81" spans="1:17" s="16" customFormat="1" ht="103.5" customHeight="1" x14ac:dyDescent="0.25">
      <c r="A81" s="1"/>
      <c r="B81" s="5"/>
      <c r="C81" s="15">
        <v>8</v>
      </c>
      <c r="D81" s="33" t="s">
        <v>1597</v>
      </c>
      <c r="E81" s="33" t="s">
        <v>1597</v>
      </c>
      <c r="F81" s="33" t="s">
        <v>1403</v>
      </c>
      <c r="G81" s="33"/>
      <c r="H81" s="33" t="s">
        <v>1408</v>
      </c>
      <c r="I81" s="33" t="s">
        <v>1601</v>
      </c>
      <c r="J81" s="33"/>
      <c r="K81" s="33" t="s">
        <v>15</v>
      </c>
      <c r="L81" s="33" t="s">
        <v>15</v>
      </c>
      <c r="M81" s="33"/>
      <c r="N81" s="33"/>
      <c r="O81" s="6"/>
      <c r="P81" s="1"/>
      <c r="Q81" s="16" t="str">
        <f t="shared" si="0"/>
        <v>Vo.Bo. De Ecología en caso
de personas morales/Documento para entrega del ciudadano./Validación//No/No/</v>
      </c>
    </row>
    <row r="82" spans="1:17" s="16" customFormat="1" ht="92.25" customHeight="1" x14ac:dyDescent="0.25">
      <c r="A82" s="1"/>
      <c r="B82" s="5"/>
      <c r="C82" s="15"/>
      <c r="D82" s="33"/>
      <c r="E82" s="33"/>
      <c r="F82" s="33"/>
      <c r="G82" s="33"/>
      <c r="H82" s="33"/>
      <c r="I82" s="33"/>
      <c r="J82" s="33"/>
      <c r="K82" s="33"/>
      <c r="L82" s="33"/>
      <c r="M82" s="33"/>
      <c r="N82" s="33"/>
      <c r="O82" s="6"/>
      <c r="P82" s="1"/>
      <c r="Q82" s="16" t="str">
        <f t="shared" si="0"/>
        <v>//////</v>
      </c>
    </row>
    <row r="83" spans="1:17" s="16" customFormat="1" ht="15.95" customHeight="1" x14ac:dyDescent="0.25">
      <c r="A83" s="1"/>
      <c r="B83" s="5"/>
      <c r="C83" s="1"/>
      <c r="D83" s="1"/>
      <c r="E83" s="1"/>
      <c r="F83" s="1"/>
      <c r="G83" s="1"/>
      <c r="H83" s="1"/>
      <c r="I83" s="1"/>
      <c r="J83" s="1"/>
      <c r="K83" s="1"/>
      <c r="L83" s="1"/>
      <c r="M83" s="1"/>
      <c r="N83" s="1"/>
      <c r="O83" s="6"/>
      <c r="P83" s="1"/>
    </row>
    <row r="84" spans="1:17" s="16" customFormat="1" ht="44.1" customHeight="1" x14ac:dyDescent="0.25">
      <c r="A84" s="1"/>
      <c r="B84" s="5"/>
      <c r="C84" s="51" t="s">
        <v>271</v>
      </c>
      <c r="D84" s="51"/>
      <c r="E84" s="85">
        <v>8</v>
      </c>
      <c r="F84" s="85"/>
      <c r="G84" s="18"/>
      <c r="H84" s="51" t="s">
        <v>272</v>
      </c>
      <c r="I84" s="51"/>
      <c r="J84" s="112">
        <v>0</v>
      </c>
      <c r="K84" s="112"/>
      <c r="L84" s="18"/>
      <c r="M84" s="18"/>
      <c r="N84" s="18"/>
      <c r="O84" s="6"/>
      <c r="P84" s="1"/>
    </row>
    <row r="85" spans="1:17" s="16" customFormat="1" ht="15.95" customHeight="1" x14ac:dyDescent="0.25">
      <c r="A85" s="1"/>
      <c r="B85" s="5"/>
      <c r="C85" s="1"/>
      <c r="D85" s="1"/>
      <c r="E85" s="1"/>
      <c r="F85" s="1"/>
      <c r="G85" s="1"/>
      <c r="H85" s="1"/>
      <c r="I85" s="1"/>
      <c r="J85" s="1"/>
      <c r="K85" s="1"/>
      <c r="L85" s="1"/>
      <c r="M85" s="1"/>
      <c r="N85" s="1"/>
      <c r="O85" s="6"/>
      <c r="P85" s="1"/>
    </row>
    <row r="86" spans="1:17" s="16" customFormat="1" ht="36" customHeight="1" x14ac:dyDescent="0.25">
      <c r="A86" s="1"/>
      <c r="B86" s="5"/>
      <c r="C86" s="51" t="s">
        <v>273</v>
      </c>
      <c r="D86" s="51"/>
      <c r="E86" s="85" t="s">
        <v>10</v>
      </c>
      <c r="F86" s="85"/>
      <c r="G86" s="1"/>
      <c r="H86" s="73" t="s">
        <v>274</v>
      </c>
      <c r="I86" s="75"/>
      <c r="J86" s="50"/>
      <c r="K86" s="50"/>
      <c r="L86" s="50"/>
      <c r="M86" s="50"/>
      <c r="N86" s="50"/>
      <c r="O86" s="6"/>
      <c r="P86" s="1"/>
    </row>
    <row r="87" spans="1:17" s="16" customFormat="1" ht="15.95" customHeight="1" x14ac:dyDescent="0.25">
      <c r="A87" s="1"/>
      <c r="B87" s="5"/>
      <c r="C87" s="1"/>
      <c r="D87" s="1"/>
      <c r="E87" s="1"/>
      <c r="F87" s="1"/>
      <c r="G87" s="1"/>
      <c r="H87" s="1"/>
      <c r="I87" s="1"/>
      <c r="J87" s="1"/>
      <c r="K87" s="1"/>
      <c r="L87" s="1"/>
      <c r="M87" s="1"/>
      <c r="N87" s="1"/>
      <c r="O87" s="6"/>
      <c r="P87" s="1"/>
    </row>
    <row r="88" spans="1:17" s="16" customFormat="1" ht="69" customHeight="1" x14ac:dyDescent="0.25">
      <c r="A88" s="1"/>
      <c r="B88" s="5"/>
      <c r="C88" s="51" t="s">
        <v>642</v>
      </c>
      <c r="D88" s="51"/>
      <c r="E88" s="85" t="s">
        <v>15</v>
      </c>
      <c r="F88" s="85"/>
      <c r="G88" s="1"/>
      <c r="H88" s="73" t="s">
        <v>643</v>
      </c>
      <c r="I88" s="75"/>
      <c r="J88" s="119" t="s">
        <v>1425</v>
      </c>
      <c r="K88" s="114"/>
      <c r="L88" s="114"/>
      <c r="M88" s="114"/>
      <c r="N88" s="114"/>
      <c r="O88" s="6"/>
      <c r="P88" s="1"/>
    </row>
    <row r="89" spans="1:17" s="16" customFormat="1" ht="15.95" customHeight="1" x14ac:dyDescent="0.25">
      <c r="A89" s="1"/>
      <c r="B89" s="5"/>
      <c r="C89" s="1"/>
      <c r="D89" s="1"/>
      <c r="E89" s="1"/>
      <c r="F89" s="1"/>
      <c r="G89" s="1"/>
      <c r="H89" s="1"/>
      <c r="I89" s="1"/>
      <c r="J89" s="1"/>
      <c r="K89" s="1"/>
      <c r="L89" s="1"/>
      <c r="M89" s="1"/>
      <c r="N89" s="1"/>
      <c r="O89" s="6"/>
      <c r="P89" s="1"/>
    </row>
    <row r="90" spans="1:17" s="16" customFormat="1" ht="36" customHeight="1" x14ac:dyDescent="0.25">
      <c r="A90" s="1"/>
      <c r="B90" s="5"/>
      <c r="C90" s="51" t="s">
        <v>682</v>
      </c>
      <c r="D90" s="51"/>
      <c r="E90" s="85" t="s">
        <v>112</v>
      </c>
      <c r="F90" s="85"/>
      <c r="G90" s="85"/>
      <c r="H90" s="85"/>
      <c r="I90" s="51" t="s">
        <v>683</v>
      </c>
      <c r="J90" s="51"/>
      <c r="K90" s="85" t="s">
        <v>112</v>
      </c>
      <c r="L90" s="85"/>
      <c r="M90" s="85"/>
      <c r="N90" s="85"/>
      <c r="O90" s="6"/>
      <c r="P90" s="1"/>
    </row>
    <row r="91" spans="1:17" s="16" customFormat="1" ht="15.95" customHeight="1" x14ac:dyDescent="0.25">
      <c r="A91" s="1"/>
      <c r="B91" s="5"/>
      <c r="C91" s="1"/>
      <c r="D91" s="1"/>
      <c r="E91" s="1"/>
      <c r="F91" s="1"/>
      <c r="G91" s="1"/>
      <c r="H91" s="1"/>
      <c r="I91" s="1"/>
      <c r="J91" s="1"/>
      <c r="K91" s="1"/>
      <c r="L91" s="1"/>
      <c r="M91" s="1"/>
      <c r="N91" s="1"/>
      <c r="O91" s="6"/>
      <c r="P91" s="1"/>
    </row>
    <row r="92" spans="1:17" s="16" customFormat="1" ht="72.95" customHeight="1" x14ac:dyDescent="0.25">
      <c r="A92" s="1"/>
      <c r="B92" s="5"/>
      <c r="C92" s="51" t="s">
        <v>684</v>
      </c>
      <c r="D92" s="51"/>
      <c r="E92" s="85" t="s">
        <v>15</v>
      </c>
      <c r="F92" s="85"/>
      <c r="G92" s="51" t="s">
        <v>685</v>
      </c>
      <c r="H92" s="51"/>
      <c r="I92" s="85" t="s">
        <v>15</v>
      </c>
      <c r="J92" s="85"/>
      <c r="K92" s="51" t="s">
        <v>686</v>
      </c>
      <c r="L92" s="51"/>
      <c r="M92" s="85" t="s">
        <v>15</v>
      </c>
      <c r="N92" s="85"/>
      <c r="O92" s="6"/>
      <c r="P92" s="1"/>
    </row>
    <row r="93" spans="1:17" s="16" customFormat="1" ht="15.95" customHeight="1" x14ac:dyDescent="0.25">
      <c r="A93" s="1"/>
      <c r="B93" s="5"/>
      <c r="C93" s="1"/>
      <c r="D93" s="1"/>
      <c r="E93" s="1"/>
      <c r="F93" s="1"/>
      <c r="G93" s="1"/>
      <c r="H93" s="1"/>
      <c r="I93" s="1"/>
      <c r="J93" s="1"/>
      <c r="K93" s="1"/>
      <c r="L93" s="1"/>
      <c r="M93" s="1"/>
      <c r="N93" s="1"/>
      <c r="O93" s="6"/>
      <c r="P93" s="1"/>
    </row>
    <row r="94" spans="1:17" s="16" customFormat="1" ht="36" customHeight="1" x14ac:dyDescent="0.25">
      <c r="A94" s="1"/>
      <c r="B94" s="5"/>
      <c r="C94" s="51" t="s">
        <v>687</v>
      </c>
      <c r="D94" s="51"/>
      <c r="E94" s="85"/>
      <c r="F94" s="85"/>
      <c r="G94" s="85"/>
      <c r="H94" s="85"/>
      <c r="I94" s="51" t="s">
        <v>688</v>
      </c>
      <c r="J94" s="51"/>
      <c r="K94" s="85" t="s">
        <v>112</v>
      </c>
      <c r="L94" s="85"/>
      <c r="M94" s="85"/>
      <c r="N94" s="85"/>
      <c r="O94" s="6"/>
      <c r="P94" s="1"/>
    </row>
    <row r="95" spans="1:17" s="16" customFormat="1" ht="15.95" customHeight="1" thickBot="1" x14ac:dyDescent="0.3">
      <c r="A95" s="1"/>
      <c r="B95" s="5"/>
      <c r="C95" s="1"/>
      <c r="D95" s="1"/>
      <c r="E95" s="1"/>
      <c r="F95" s="1"/>
      <c r="G95" s="1"/>
      <c r="H95" s="1"/>
      <c r="I95" s="1"/>
      <c r="J95" s="1"/>
      <c r="K95" s="1"/>
      <c r="L95" s="1"/>
      <c r="M95" s="1"/>
      <c r="N95" s="1"/>
      <c r="O95" s="6"/>
      <c r="P95" s="1"/>
    </row>
    <row r="96" spans="1:17" s="16" customFormat="1" ht="21.75" thickBot="1" x14ac:dyDescent="0.4">
      <c r="A96" s="1"/>
      <c r="B96" s="121" t="s">
        <v>243</v>
      </c>
      <c r="C96" s="122"/>
      <c r="D96" s="122"/>
      <c r="E96" s="122"/>
      <c r="F96" s="122"/>
      <c r="G96" s="122"/>
      <c r="H96" s="122"/>
      <c r="I96" s="122"/>
      <c r="J96" s="122"/>
      <c r="K96" s="122"/>
      <c r="L96" s="122"/>
      <c r="M96" s="122"/>
      <c r="N96" s="122"/>
      <c r="O96" s="123"/>
      <c r="P96" s="1"/>
    </row>
    <row r="97" spans="1:17" s="16" customFormat="1" ht="15.95" customHeight="1" x14ac:dyDescent="0.25">
      <c r="A97" s="1"/>
      <c r="B97" s="5"/>
      <c r="C97" s="1"/>
      <c r="D97" s="1"/>
      <c r="E97" s="1"/>
      <c r="F97" s="1"/>
      <c r="G97" s="1"/>
      <c r="H97" s="1"/>
      <c r="I97" s="1"/>
      <c r="J97" s="1"/>
      <c r="K97" s="1"/>
      <c r="L97" s="1"/>
      <c r="M97" s="1"/>
      <c r="N97" s="1"/>
      <c r="O97" s="6"/>
      <c r="P97" s="1"/>
    </row>
    <row r="98" spans="1:17" s="16" customFormat="1" ht="47.1" customHeight="1" x14ac:dyDescent="0.25">
      <c r="A98" s="1"/>
      <c r="B98" s="5"/>
      <c r="C98" s="51" t="s">
        <v>689</v>
      </c>
      <c r="D98" s="51"/>
      <c r="E98" s="85" t="s">
        <v>641</v>
      </c>
      <c r="F98" s="85"/>
      <c r="G98" s="85"/>
      <c r="I98" s="73" t="s">
        <v>690</v>
      </c>
      <c r="J98" s="75"/>
      <c r="K98" s="85" t="s">
        <v>1426</v>
      </c>
      <c r="L98" s="85"/>
      <c r="M98" s="85"/>
      <c r="N98" s="85"/>
      <c r="O98" s="6"/>
      <c r="P98" s="1"/>
    </row>
    <row r="99" spans="1:17" s="16" customFormat="1" x14ac:dyDescent="0.25">
      <c r="A99" s="1"/>
      <c r="B99" s="5"/>
      <c r="C99" s="1"/>
      <c r="D99" s="1"/>
      <c r="E99" s="1"/>
      <c r="F99" s="1"/>
      <c r="G99" s="1"/>
      <c r="H99" s="1"/>
      <c r="I99" s="1"/>
      <c r="J99" s="1"/>
      <c r="K99" s="1"/>
      <c r="L99" s="1"/>
      <c r="M99" s="1"/>
      <c r="N99" s="1"/>
      <c r="O99" s="6"/>
      <c r="P99" s="1"/>
    </row>
    <row r="100" spans="1:17" s="16" customFormat="1" ht="47.1" customHeight="1" x14ac:dyDescent="0.25">
      <c r="A100" s="1"/>
      <c r="B100" s="5"/>
      <c r="C100" s="51" t="s">
        <v>691</v>
      </c>
      <c r="D100" s="51"/>
      <c r="E100" s="85" t="s">
        <v>644</v>
      </c>
      <c r="F100" s="85"/>
      <c r="G100" s="85"/>
      <c r="I100" s="73" t="s">
        <v>746</v>
      </c>
      <c r="J100" s="75"/>
      <c r="K100" s="85"/>
      <c r="L100" s="85"/>
      <c r="M100" s="85"/>
      <c r="N100" s="85"/>
      <c r="O100" s="6"/>
      <c r="P100" s="1"/>
    </row>
    <row r="101" spans="1:17" s="16" customFormat="1" x14ac:dyDescent="0.25">
      <c r="A101" s="1"/>
      <c r="B101" s="5"/>
      <c r="C101" s="1"/>
      <c r="D101" s="1"/>
      <c r="E101" s="1"/>
      <c r="F101" s="1"/>
      <c r="G101" s="1"/>
      <c r="H101" s="1"/>
      <c r="I101" s="1"/>
      <c r="J101" s="1"/>
      <c r="K101" s="1"/>
      <c r="L101" s="1"/>
      <c r="M101" s="1"/>
      <c r="N101" s="1"/>
      <c r="O101" s="6"/>
      <c r="P101" s="1"/>
    </row>
    <row r="102" spans="1:17" s="16" customFormat="1" ht="21.95" customHeight="1" x14ac:dyDescent="0.25">
      <c r="A102" s="1"/>
      <c r="B102" s="5"/>
      <c r="C102" s="73" t="s">
        <v>747</v>
      </c>
      <c r="D102" s="74"/>
      <c r="E102" s="74"/>
      <c r="F102" s="74"/>
      <c r="G102" s="74"/>
      <c r="H102" s="74"/>
      <c r="I102" s="74"/>
      <c r="J102" s="74"/>
      <c r="K102" s="74"/>
      <c r="L102" s="74"/>
      <c r="M102" s="74"/>
      <c r="N102" s="75"/>
      <c r="O102" s="6"/>
      <c r="P102" s="1"/>
    </row>
    <row r="103" spans="1:17" s="16" customFormat="1" ht="21.95" customHeight="1" x14ac:dyDescent="0.25">
      <c r="A103" s="1"/>
      <c r="B103" s="5"/>
      <c r="C103" s="15" t="s">
        <v>90</v>
      </c>
      <c r="D103" s="51" t="s">
        <v>645</v>
      </c>
      <c r="E103" s="51"/>
      <c r="F103" s="51"/>
      <c r="G103" s="51"/>
      <c r="H103" s="51"/>
      <c r="I103" s="51"/>
      <c r="J103" s="51" t="s">
        <v>750</v>
      </c>
      <c r="K103" s="51"/>
      <c r="L103" s="51"/>
      <c r="M103" s="51"/>
      <c r="N103" s="51"/>
      <c r="O103" s="6"/>
      <c r="P103" s="1"/>
    </row>
    <row r="104" spans="1:17" s="16" customFormat="1" ht="18.75" customHeight="1" x14ac:dyDescent="0.25">
      <c r="A104" s="1"/>
      <c r="B104" s="5"/>
      <c r="C104" s="10">
        <v>1</v>
      </c>
      <c r="D104" s="125" t="s">
        <v>1427</v>
      </c>
      <c r="E104" s="47"/>
      <c r="F104" s="47"/>
      <c r="G104" s="47"/>
      <c r="H104" s="47"/>
      <c r="I104" s="48"/>
      <c r="J104" s="102" t="s">
        <v>1538</v>
      </c>
      <c r="K104" s="103"/>
      <c r="L104" s="103"/>
      <c r="M104" s="103"/>
      <c r="N104" s="104"/>
      <c r="O104" s="6"/>
      <c r="P104" s="1"/>
      <c r="Q104" s="16" t="e">
        <f>_xlfn.CONCAT(D104,"/",#REF!)</f>
        <v>#REF!</v>
      </c>
    </row>
    <row r="105" spans="1:17" s="16" customFormat="1" ht="46.5" customHeight="1" x14ac:dyDescent="0.25">
      <c r="A105" s="1"/>
      <c r="B105" s="5"/>
      <c r="C105" s="10">
        <v>2</v>
      </c>
      <c r="D105" s="46" t="s">
        <v>1604</v>
      </c>
      <c r="E105" s="47"/>
      <c r="F105" s="47"/>
      <c r="G105" s="47"/>
      <c r="H105" s="47"/>
      <c r="I105" s="48"/>
      <c r="J105" s="105"/>
      <c r="K105" s="106"/>
      <c r="L105" s="106"/>
      <c r="M105" s="106"/>
      <c r="N105" s="107"/>
      <c r="O105" s="6"/>
      <c r="P105" s="1"/>
      <c r="Q105" s="16" t="str">
        <f t="shared" ref="Q105:Q111" si="1">_xlfn.CONCAT(D105,"/",J105)</f>
        <v>El ciudadano se acerca a solicitar requisitos a las oficinas de ventanilla única, ventanilla única informa de los requisitos/</v>
      </c>
    </row>
    <row r="106" spans="1:17" s="16" customFormat="1" ht="40.5" customHeight="1" x14ac:dyDescent="0.25">
      <c r="A106" s="1"/>
      <c r="B106" s="5"/>
      <c r="C106" s="10">
        <v>3</v>
      </c>
      <c r="D106" s="46" t="s">
        <v>1628</v>
      </c>
      <c r="E106" s="47"/>
      <c r="F106" s="47"/>
      <c r="G106" s="47"/>
      <c r="H106" s="47"/>
      <c r="I106" s="48"/>
      <c r="J106" s="105"/>
      <c r="K106" s="106"/>
      <c r="L106" s="106"/>
      <c r="M106" s="106"/>
      <c r="N106" s="107"/>
      <c r="O106" s="6"/>
      <c r="P106" s="1"/>
      <c r="Q106" s="16" t="str">
        <f t="shared" si="1"/>
        <v>El ciudadano ya con los requisitos que le proporcionaron en ventanilla única se acerca a La Secretaría de Desarrollo Urbano y ecologia/</v>
      </c>
    </row>
    <row r="107" spans="1:17" s="16" customFormat="1" ht="39" customHeight="1" x14ac:dyDescent="0.25">
      <c r="A107" s="1"/>
      <c r="B107" s="5"/>
      <c r="C107" s="10">
        <v>4</v>
      </c>
      <c r="D107" s="46" t="s">
        <v>1606</v>
      </c>
      <c r="E107" s="47"/>
      <c r="F107" s="47"/>
      <c r="G107" s="47"/>
      <c r="H107" s="47"/>
      <c r="I107" s="48"/>
      <c r="J107" s="105"/>
      <c r="K107" s="106"/>
      <c r="L107" s="106"/>
      <c r="M107" s="106"/>
      <c r="N107" s="107"/>
      <c r="O107" s="6"/>
      <c r="P107" s="1"/>
      <c r="Q107" s="16" t="str">
        <f t="shared" si="1"/>
        <v>Al ya contar con los requisitos solicitados se presenta el ventanilla única para realizar el trámite de su licencia/</v>
      </c>
    </row>
    <row r="108" spans="1:17" s="16" customFormat="1" ht="18.75" customHeight="1" x14ac:dyDescent="0.25">
      <c r="A108" s="1"/>
      <c r="B108" s="5"/>
      <c r="C108" s="10">
        <v>5</v>
      </c>
      <c r="D108" s="46"/>
      <c r="E108" s="47"/>
      <c r="F108" s="47"/>
      <c r="G108" s="47"/>
      <c r="H108" s="47"/>
      <c r="I108" s="48"/>
      <c r="J108" s="105"/>
      <c r="K108" s="106"/>
      <c r="L108" s="106"/>
      <c r="M108" s="106"/>
      <c r="N108" s="107"/>
      <c r="O108" s="6"/>
      <c r="P108" s="1"/>
      <c r="Q108" s="16" t="str">
        <f>_xlfn.CONCAT(D108,"/",J104)</f>
        <v>/1. Cumplir con los requisitos de procedencia, en términos de la normatividad aplicable. 2. Cumplir con el pago del derecho correspondiente</v>
      </c>
    </row>
    <row r="109" spans="1:17" s="16" customFormat="1" ht="18.75" customHeight="1" x14ac:dyDescent="0.25">
      <c r="A109" s="1"/>
      <c r="B109" s="5"/>
      <c r="C109" s="10">
        <v>6</v>
      </c>
      <c r="D109" s="46"/>
      <c r="E109" s="47"/>
      <c r="F109" s="47"/>
      <c r="G109" s="47"/>
      <c r="H109" s="47"/>
      <c r="I109" s="48"/>
      <c r="J109" s="105"/>
      <c r="K109" s="106"/>
      <c r="L109" s="106"/>
      <c r="M109" s="106"/>
      <c r="N109" s="107"/>
      <c r="O109" s="6"/>
      <c r="P109" s="1"/>
      <c r="Q109" s="16" t="str">
        <f t="shared" si="1"/>
        <v>/</v>
      </c>
    </row>
    <row r="110" spans="1:17" ht="18.75" x14ac:dyDescent="0.25">
      <c r="B110" s="5"/>
      <c r="C110" s="10"/>
      <c r="D110" s="86"/>
      <c r="E110" s="87"/>
      <c r="F110" s="87"/>
      <c r="G110" s="87"/>
      <c r="H110" s="87"/>
      <c r="I110" s="88"/>
      <c r="J110" s="105"/>
      <c r="K110" s="106"/>
      <c r="L110" s="106"/>
      <c r="M110" s="106"/>
      <c r="N110" s="107"/>
      <c r="O110" s="6"/>
      <c r="Q110" s="16" t="str">
        <f t="shared" si="1"/>
        <v>/</v>
      </c>
    </row>
    <row r="111" spans="1:17" ht="18.75" x14ac:dyDescent="0.25">
      <c r="B111" s="5"/>
      <c r="C111" s="10"/>
      <c r="D111" s="86"/>
      <c r="E111" s="87"/>
      <c r="F111" s="87"/>
      <c r="G111" s="87"/>
      <c r="H111" s="87"/>
      <c r="I111" s="88"/>
      <c r="J111" s="108"/>
      <c r="K111" s="109"/>
      <c r="L111" s="109"/>
      <c r="M111" s="109"/>
      <c r="N111" s="110"/>
      <c r="O111" s="6"/>
      <c r="Q111" s="16" t="str">
        <f t="shared" si="1"/>
        <v>/</v>
      </c>
    </row>
    <row r="112" spans="1:17" x14ac:dyDescent="0.25">
      <c r="B112" s="5"/>
      <c r="O112" s="6"/>
    </row>
    <row r="113" spans="1:18" ht="54.95" customHeight="1" x14ac:dyDescent="0.25">
      <c r="B113" s="5"/>
      <c r="C113" s="51" t="s">
        <v>748</v>
      </c>
      <c r="D113" s="51"/>
      <c r="E113" s="85" t="s">
        <v>14</v>
      </c>
      <c r="F113" s="85"/>
      <c r="H113" s="51" t="s">
        <v>749</v>
      </c>
      <c r="I113" s="73"/>
      <c r="J113" s="50" t="s">
        <v>1607</v>
      </c>
      <c r="K113" s="50"/>
      <c r="L113" s="50"/>
      <c r="M113" s="50"/>
      <c r="N113" s="50"/>
      <c r="O113" s="6"/>
    </row>
    <row r="114" spans="1:18" x14ac:dyDescent="0.25">
      <c r="B114" s="5"/>
      <c r="O114" s="6"/>
    </row>
    <row r="115" spans="1:18" ht="32.1" customHeight="1" x14ac:dyDescent="0.25">
      <c r="B115" s="5"/>
      <c r="C115" s="51" t="s">
        <v>751</v>
      </c>
      <c r="D115" s="51"/>
      <c r="E115" s="33">
        <v>15</v>
      </c>
      <c r="F115" s="33" t="s">
        <v>18</v>
      </c>
      <c r="H115" s="51" t="s">
        <v>752</v>
      </c>
      <c r="I115" s="51"/>
      <c r="J115" s="33">
        <v>0</v>
      </c>
      <c r="K115" s="33" t="s">
        <v>18</v>
      </c>
      <c r="O115" s="6"/>
      <c r="Q115" s="16" t="str">
        <f>_xlfn.CONCAT(E115," ",F115)</f>
        <v>15 días</v>
      </c>
      <c r="R115" s="16" t="str">
        <f>_xlfn.CONCAT(J115," ",K115)</f>
        <v>0 días</v>
      </c>
    </row>
    <row r="116" spans="1:18" x14ac:dyDescent="0.25">
      <c r="B116" s="5"/>
      <c r="E116" s="31" t="s">
        <v>660</v>
      </c>
      <c r="F116" s="31" t="s">
        <v>661</v>
      </c>
      <c r="J116" s="31" t="s">
        <v>660</v>
      </c>
      <c r="K116" s="31" t="s">
        <v>661</v>
      </c>
      <c r="O116" s="6"/>
    </row>
    <row r="117" spans="1:18" ht="32.1" customHeight="1" x14ac:dyDescent="0.25">
      <c r="B117" s="5"/>
      <c r="C117" s="51" t="s">
        <v>692</v>
      </c>
      <c r="D117" s="51"/>
      <c r="E117" s="85" t="s">
        <v>49</v>
      </c>
      <c r="F117" s="85"/>
      <c r="H117" s="51" t="s">
        <v>693</v>
      </c>
      <c r="I117" s="51"/>
      <c r="J117" s="33">
        <v>15</v>
      </c>
      <c r="K117" s="33" t="s">
        <v>18</v>
      </c>
      <c r="O117" s="6"/>
      <c r="R117" s="16" t="str">
        <f>_xlfn.CONCAT(J117," ",K117)</f>
        <v>15 días</v>
      </c>
    </row>
    <row r="118" spans="1:18" x14ac:dyDescent="0.25">
      <c r="B118" s="5"/>
      <c r="J118" s="31" t="s">
        <v>660</v>
      </c>
      <c r="K118" s="31" t="s">
        <v>661</v>
      </c>
      <c r="O118" s="6"/>
    </row>
    <row r="119" spans="1:18" s="16" customFormat="1" ht="24.95" customHeight="1" x14ac:dyDescent="0.25">
      <c r="A119" s="1"/>
      <c r="B119" s="5"/>
      <c r="C119" s="73" t="s">
        <v>694</v>
      </c>
      <c r="D119" s="74"/>
      <c r="E119" s="74"/>
      <c r="F119" s="74"/>
      <c r="G119" s="74"/>
      <c r="H119" s="74"/>
      <c r="I119" s="74"/>
      <c r="J119" s="74"/>
      <c r="K119" s="74"/>
      <c r="L119" s="74"/>
      <c r="M119" s="74"/>
      <c r="N119" s="75"/>
      <c r="O119" s="6"/>
      <c r="P119" s="1"/>
    </row>
    <row r="120" spans="1:18" s="16" customFormat="1" ht="17.100000000000001" customHeight="1" x14ac:dyDescent="0.25">
      <c r="A120" s="1"/>
      <c r="B120" s="5"/>
      <c r="C120" s="15" t="s">
        <v>90</v>
      </c>
      <c r="D120" s="51" t="s">
        <v>102</v>
      </c>
      <c r="E120" s="51"/>
      <c r="F120" s="51"/>
      <c r="G120" s="51"/>
      <c r="H120" s="51"/>
      <c r="I120" s="51"/>
      <c r="J120" s="51" t="s">
        <v>695</v>
      </c>
      <c r="K120" s="51"/>
      <c r="L120" s="51"/>
      <c r="M120" s="51"/>
      <c r="N120" s="51"/>
      <c r="O120" s="6"/>
      <c r="P120" s="1"/>
    </row>
    <row r="121" spans="1:18" s="16" customFormat="1" ht="18.75" customHeight="1" x14ac:dyDescent="0.25">
      <c r="A121" s="1"/>
      <c r="B121" s="5"/>
      <c r="C121" s="10">
        <v>1</v>
      </c>
      <c r="D121" s="86" t="s">
        <v>1436</v>
      </c>
      <c r="E121" s="87"/>
      <c r="F121" s="87"/>
      <c r="G121" s="87"/>
      <c r="H121" s="87"/>
      <c r="I121" s="88"/>
      <c r="J121" s="102" t="s">
        <v>1608</v>
      </c>
      <c r="K121" s="103"/>
      <c r="L121" s="103"/>
      <c r="M121" s="103"/>
      <c r="N121" s="104"/>
      <c r="O121" s="6"/>
      <c r="P121" s="1"/>
      <c r="Q121" s="16" t="str">
        <f>_xlfn.CONCAT(D121,"/",J121)</f>
        <v>Trámite presencial/1.- Acudir a la Dirección de Ingresos Ubicada en Plaza Héroes de la Revolución No. 1 Col. Centro, Colón, Qro. C.P. 76270; Presentar debidamente los requisitos solicitados</v>
      </c>
    </row>
    <row r="122" spans="1:18" s="16" customFormat="1" ht="18.75" x14ac:dyDescent="0.25">
      <c r="A122" s="1"/>
      <c r="B122" s="5"/>
      <c r="C122" s="10">
        <v>2</v>
      </c>
      <c r="D122" s="86"/>
      <c r="E122" s="87"/>
      <c r="F122" s="87"/>
      <c r="G122" s="87"/>
      <c r="H122" s="87"/>
      <c r="I122" s="88"/>
      <c r="J122" s="105"/>
      <c r="K122" s="106"/>
      <c r="L122" s="106"/>
      <c r="M122" s="106"/>
      <c r="N122" s="107"/>
      <c r="O122" s="6"/>
      <c r="P122" s="1"/>
      <c r="Q122" s="16" t="str">
        <f t="shared" ref="Q122:Q124" si="2">_xlfn.CONCAT(D122,"/",J122)</f>
        <v>/</v>
      </c>
    </row>
    <row r="123" spans="1:18" s="16" customFormat="1" ht="25.5" customHeight="1" x14ac:dyDescent="0.25">
      <c r="A123" s="1"/>
      <c r="B123" s="5"/>
      <c r="C123" s="10"/>
      <c r="D123" s="86"/>
      <c r="E123" s="87"/>
      <c r="F123" s="87"/>
      <c r="G123" s="87"/>
      <c r="H123" s="87"/>
      <c r="I123" s="88"/>
      <c r="J123" s="105"/>
      <c r="K123" s="106"/>
      <c r="L123" s="106"/>
      <c r="M123" s="106"/>
      <c r="N123" s="107"/>
      <c r="O123" s="6"/>
      <c r="P123" s="1"/>
      <c r="Q123" s="16" t="str">
        <f t="shared" si="2"/>
        <v>/</v>
      </c>
    </row>
    <row r="124" spans="1:18" s="16" customFormat="1" ht="18.75" x14ac:dyDescent="0.25">
      <c r="A124" s="1"/>
      <c r="B124" s="5"/>
      <c r="C124" s="10"/>
      <c r="D124" s="86"/>
      <c r="E124" s="87"/>
      <c r="F124" s="87"/>
      <c r="G124" s="87"/>
      <c r="H124" s="87"/>
      <c r="I124" s="88"/>
      <c r="J124" s="108"/>
      <c r="K124" s="109"/>
      <c r="L124" s="109"/>
      <c r="M124" s="109"/>
      <c r="N124" s="110"/>
      <c r="O124" s="6"/>
      <c r="P124" s="1"/>
      <c r="Q124" s="16" t="str">
        <f t="shared" si="2"/>
        <v>/</v>
      </c>
    </row>
    <row r="125" spans="1:18" s="16" customFormat="1" x14ac:dyDescent="0.25">
      <c r="A125" s="1"/>
      <c r="B125" s="5"/>
      <c r="C125" s="1"/>
      <c r="D125" s="1"/>
      <c r="E125" s="1"/>
      <c r="F125" s="1"/>
      <c r="G125" s="1"/>
      <c r="H125" s="1"/>
      <c r="I125" s="1"/>
      <c r="J125" s="1"/>
      <c r="K125" s="1"/>
      <c r="L125" s="1"/>
      <c r="M125" s="1"/>
      <c r="N125" s="1"/>
      <c r="O125" s="6"/>
      <c r="P125" s="1"/>
    </row>
    <row r="126" spans="1:18" s="16" customFormat="1" ht="54.95" customHeight="1" x14ac:dyDescent="0.25">
      <c r="A126" s="1"/>
      <c r="B126" s="5"/>
      <c r="C126" s="71" t="s">
        <v>696</v>
      </c>
      <c r="D126" s="71"/>
      <c r="E126" s="71"/>
      <c r="F126" s="33" t="s">
        <v>14</v>
      </c>
      <c r="G126" s="1"/>
      <c r="H126" s="71" t="s">
        <v>697</v>
      </c>
      <c r="I126" s="111"/>
      <c r="J126" s="50"/>
      <c r="K126" s="50"/>
      <c r="L126" s="50"/>
      <c r="M126" s="50"/>
      <c r="N126" s="50"/>
      <c r="O126" s="6"/>
      <c r="P126" s="1"/>
    </row>
    <row r="127" spans="1:18" s="16" customFormat="1" x14ac:dyDescent="0.25">
      <c r="A127" s="1"/>
      <c r="B127" s="5"/>
      <c r="C127" s="1"/>
      <c r="D127" s="1"/>
      <c r="E127" s="1"/>
      <c r="F127" s="1"/>
      <c r="G127" s="1"/>
      <c r="H127" s="1"/>
      <c r="I127" s="1"/>
      <c r="J127" s="1"/>
      <c r="K127" s="1"/>
      <c r="L127" s="1"/>
      <c r="M127" s="1"/>
      <c r="N127" s="1"/>
      <c r="O127" s="6"/>
      <c r="P127" s="1"/>
    </row>
    <row r="128" spans="1:18" s="16" customFormat="1" ht="24.95" customHeight="1" x14ac:dyDescent="0.25">
      <c r="A128" s="1"/>
      <c r="B128" s="5"/>
      <c r="C128" s="73" t="s">
        <v>698</v>
      </c>
      <c r="D128" s="74"/>
      <c r="E128" s="74"/>
      <c r="F128" s="74"/>
      <c r="G128" s="74"/>
      <c r="H128" s="74"/>
      <c r="I128" s="74"/>
      <c r="J128" s="74"/>
      <c r="K128" s="74"/>
      <c r="L128" s="74"/>
      <c r="M128" s="74"/>
      <c r="N128" s="75"/>
      <c r="O128" s="6"/>
      <c r="P128" s="1"/>
    </row>
    <row r="129" spans="1:18" s="16" customFormat="1" ht="30" customHeight="1" x14ac:dyDescent="0.25">
      <c r="A129" s="1"/>
      <c r="B129" s="5"/>
      <c r="C129" s="15" t="s">
        <v>90</v>
      </c>
      <c r="D129" s="73" t="s">
        <v>105</v>
      </c>
      <c r="E129" s="74"/>
      <c r="F129" s="75"/>
      <c r="G129" s="73" t="s">
        <v>106</v>
      </c>
      <c r="H129" s="74"/>
      <c r="I129" s="74"/>
      <c r="J129" s="74"/>
      <c r="K129" s="75"/>
      <c r="L129" s="82" t="s">
        <v>107</v>
      </c>
      <c r="M129" s="83"/>
      <c r="N129" s="84"/>
      <c r="O129" s="6"/>
      <c r="P129" s="1"/>
    </row>
    <row r="130" spans="1:18" s="16" customFormat="1" ht="69.95" customHeight="1" x14ac:dyDescent="0.25">
      <c r="A130" s="1"/>
      <c r="B130" s="5"/>
      <c r="C130" s="10">
        <v>1</v>
      </c>
      <c r="D130" s="86" t="s">
        <v>1579</v>
      </c>
      <c r="E130" s="87"/>
      <c r="F130" s="88"/>
      <c r="G130" s="86" t="s">
        <v>1439</v>
      </c>
      <c r="H130" s="87"/>
      <c r="I130" s="87"/>
      <c r="J130" s="87"/>
      <c r="K130" s="88"/>
      <c r="L130" s="89" t="s">
        <v>1609</v>
      </c>
      <c r="M130" s="90"/>
      <c r="N130" s="91"/>
      <c r="O130" s="6"/>
      <c r="P130" s="1"/>
      <c r="Q130" s="16" t="str">
        <f t="shared" ref="Q130:Q131" si="3">_xlfn.CONCAT(D130,"/",J130)</f>
        <v>Ventanilla Unica/</v>
      </c>
    </row>
    <row r="131" spans="1:18" s="16" customFormat="1" ht="18.75" x14ac:dyDescent="0.25">
      <c r="A131" s="1"/>
      <c r="B131" s="5"/>
      <c r="C131" s="10"/>
      <c r="D131" s="86"/>
      <c r="E131" s="87"/>
      <c r="F131" s="88"/>
      <c r="G131" s="118"/>
      <c r="H131" s="87"/>
      <c r="I131" s="87"/>
      <c r="J131" s="87"/>
      <c r="K131" s="88"/>
      <c r="L131" s="89"/>
      <c r="M131" s="90"/>
      <c r="N131" s="91"/>
      <c r="O131" s="6"/>
      <c r="P131" s="1"/>
      <c r="Q131" s="16" t="str">
        <f t="shared" si="3"/>
        <v>/</v>
      </c>
    </row>
    <row r="132" spans="1:18" s="16" customFormat="1" x14ac:dyDescent="0.25">
      <c r="A132" s="1"/>
      <c r="B132" s="5"/>
      <c r="C132" s="1"/>
      <c r="D132" s="1"/>
      <c r="E132" s="1"/>
      <c r="F132" s="1"/>
      <c r="G132" s="1"/>
      <c r="H132" s="1"/>
      <c r="I132" s="1"/>
      <c r="J132" s="1"/>
      <c r="K132" s="1"/>
      <c r="L132" s="1"/>
      <c r="M132" s="1"/>
      <c r="N132" s="1"/>
      <c r="O132" s="6"/>
      <c r="P132" s="1"/>
    </row>
    <row r="133" spans="1:18" s="16" customFormat="1" ht="72.95" customHeight="1" x14ac:dyDescent="0.25">
      <c r="A133" s="1"/>
      <c r="B133" s="5"/>
      <c r="C133" s="73" t="s">
        <v>699</v>
      </c>
      <c r="D133" s="75"/>
      <c r="E133" s="86" t="s">
        <v>1444</v>
      </c>
      <c r="F133" s="87"/>
      <c r="G133" s="87"/>
      <c r="H133" s="87"/>
      <c r="I133" s="87"/>
      <c r="J133" s="87"/>
      <c r="K133" s="87"/>
      <c r="L133" s="87"/>
      <c r="M133" s="87"/>
      <c r="N133" s="88"/>
      <c r="O133" s="6"/>
      <c r="P133" s="1"/>
    </row>
    <row r="134" spans="1:18" s="16" customFormat="1" x14ac:dyDescent="0.25">
      <c r="A134" s="1"/>
      <c r="B134" s="5"/>
      <c r="C134" s="1"/>
      <c r="D134" s="1"/>
      <c r="E134" s="1"/>
      <c r="F134" s="1"/>
      <c r="G134" s="1"/>
      <c r="H134" s="1"/>
      <c r="I134" s="1"/>
      <c r="J134" s="1"/>
      <c r="K134" s="1"/>
      <c r="L134" s="1"/>
      <c r="M134" s="1"/>
      <c r="N134" s="1"/>
      <c r="O134" s="6"/>
      <c r="P134" s="1"/>
    </row>
    <row r="135" spans="1:18" s="16" customFormat="1" ht="200.1" customHeight="1" x14ac:dyDescent="0.25">
      <c r="A135" s="1"/>
      <c r="B135" s="5"/>
      <c r="C135" s="51" t="s">
        <v>700</v>
      </c>
      <c r="D135" s="51"/>
      <c r="E135" s="33" t="s">
        <v>1615</v>
      </c>
      <c r="F135" s="33" t="s">
        <v>112</v>
      </c>
      <c r="G135" s="1"/>
      <c r="H135" s="51" t="s">
        <v>701</v>
      </c>
      <c r="I135" s="73"/>
      <c r="J135" s="85" t="s">
        <v>1720</v>
      </c>
      <c r="K135" s="85"/>
      <c r="L135" s="85"/>
      <c r="M135" s="85"/>
      <c r="N135" s="85"/>
      <c r="O135" s="6"/>
      <c r="P135" s="1"/>
      <c r="Q135" s="16" t="str">
        <f>_xlfn.CONCAT(E135," ",F135)</f>
        <v>Varia No aplica</v>
      </c>
    </row>
    <row r="136" spans="1:18" x14ac:dyDescent="0.25">
      <c r="B136" s="5"/>
      <c r="O136" s="6"/>
    </row>
    <row r="137" spans="1:18" ht="80.099999999999994" customHeight="1" x14ac:dyDescent="0.25">
      <c r="B137" s="5"/>
      <c r="C137" s="51" t="s">
        <v>702</v>
      </c>
      <c r="D137" s="51"/>
      <c r="E137" s="85" t="s">
        <v>116</v>
      </c>
      <c r="F137" s="85"/>
      <c r="G137" s="30" t="s">
        <v>703</v>
      </c>
      <c r="H137" s="85" t="s">
        <v>1475</v>
      </c>
      <c r="I137" s="85"/>
      <c r="J137" s="85"/>
      <c r="K137" s="85"/>
      <c r="L137" s="30" t="s">
        <v>292</v>
      </c>
      <c r="M137" s="10"/>
      <c r="N137" s="10"/>
      <c r="O137" s="6"/>
      <c r="R137" s="16" t="str">
        <f>_xlfn.CONCAT(M137," ",N137)</f>
        <v xml:space="preserve"> </v>
      </c>
    </row>
    <row r="138" spans="1:18" x14ac:dyDescent="0.25">
      <c r="B138" s="5"/>
      <c r="O138" s="6"/>
    </row>
    <row r="139" spans="1:18" ht="163.5" customHeight="1" x14ac:dyDescent="0.25">
      <c r="B139" s="5"/>
      <c r="C139" s="51" t="s">
        <v>704</v>
      </c>
      <c r="D139" s="51"/>
      <c r="E139" s="85" t="s">
        <v>1539</v>
      </c>
      <c r="F139" s="85"/>
      <c r="G139" s="85"/>
      <c r="H139" s="85"/>
      <c r="I139" s="85"/>
      <c r="J139" s="85"/>
      <c r="K139" s="85"/>
      <c r="L139" s="85"/>
      <c r="M139" s="85"/>
      <c r="N139" s="85"/>
      <c r="O139" s="6"/>
    </row>
    <row r="140" spans="1:18" x14ac:dyDescent="0.25">
      <c r="B140" s="5"/>
      <c r="O140" s="6"/>
    </row>
    <row r="141" spans="1:18" ht="47.1" customHeight="1" x14ac:dyDescent="0.25">
      <c r="B141" s="5"/>
      <c r="C141" s="51" t="s">
        <v>705</v>
      </c>
      <c r="D141" s="51"/>
      <c r="E141" s="117">
        <v>11</v>
      </c>
      <c r="F141" s="117"/>
      <c r="H141" s="51" t="s">
        <v>706</v>
      </c>
      <c r="I141" s="51"/>
      <c r="J141" s="33">
        <v>11</v>
      </c>
      <c r="K141" s="16"/>
      <c r="L141" s="51" t="s">
        <v>707</v>
      </c>
      <c r="M141" s="51"/>
      <c r="N141" s="33">
        <v>0</v>
      </c>
      <c r="O141" s="6"/>
    </row>
    <row r="142" spans="1:18" x14ac:dyDescent="0.25">
      <c r="B142" s="5"/>
      <c r="O142" s="6"/>
    </row>
    <row r="143" spans="1:18" ht="47.1" customHeight="1" x14ac:dyDescent="0.25">
      <c r="B143" s="5"/>
      <c r="C143" s="51" t="s">
        <v>708</v>
      </c>
      <c r="D143" s="51"/>
      <c r="E143" s="85" t="s">
        <v>15</v>
      </c>
      <c r="F143" s="85"/>
      <c r="H143" s="51" t="s">
        <v>709</v>
      </c>
      <c r="I143" s="51"/>
      <c r="J143" s="85" t="s">
        <v>112</v>
      </c>
      <c r="K143" s="85"/>
      <c r="L143" s="85"/>
      <c r="M143" s="85"/>
      <c r="N143" s="85"/>
      <c r="O143" s="6"/>
    </row>
    <row r="144" spans="1:18" x14ac:dyDescent="0.25">
      <c r="B144" s="5"/>
      <c r="O144" s="6"/>
    </row>
    <row r="145" spans="2:15" ht="93" customHeight="1" x14ac:dyDescent="0.25">
      <c r="B145" s="5"/>
      <c r="C145" s="51" t="s">
        <v>710</v>
      </c>
      <c r="D145" s="51"/>
      <c r="E145" s="85" t="s">
        <v>112</v>
      </c>
      <c r="F145" s="85"/>
      <c r="G145" s="85"/>
      <c r="H145" s="85"/>
      <c r="I145" s="85"/>
      <c r="J145" s="85"/>
      <c r="K145" s="85"/>
      <c r="L145" s="85"/>
      <c r="M145" s="85"/>
      <c r="N145" s="85"/>
      <c r="O145" s="6"/>
    </row>
    <row r="146" spans="2:15" x14ac:dyDescent="0.25">
      <c r="B146" s="5"/>
      <c r="O146" s="6"/>
    </row>
    <row r="147" spans="2:15" ht="47.1" customHeight="1" x14ac:dyDescent="0.25">
      <c r="B147" s="5"/>
      <c r="C147" s="51" t="s">
        <v>711</v>
      </c>
      <c r="D147" s="51"/>
      <c r="E147" s="85" t="s">
        <v>15</v>
      </c>
      <c r="F147" s="85"/>
      <c r="H147" s="51" t="s">
        <v>712</v>
      </c>
      <c r="I147" s="51"/>
      <c r="J147" s="94" t="s">
        <v>1425</v>
      </c>
      <c r="K147" s="85"/>
      <c r="L147" s="85"/>
      <c r="M147" s="85"/>
      <c r="N147" s="85"/>
      <c r="O147" s="6"/>
    </row>
    <row r="148" spans="2:15" x14ac:dyDescent="0.25">
      <c r="B148" s="5"/>
      <c r="O148" s="6"/>
    </row>
    <row r="149" spans="2:15" ht="93" customHeight="1" x14ac:dyDescent="0.25">
      <c r="B149" s="5"/>
      <c r="C149" s="51" t="s">
        <v>713</v>
      </c>
      <c r="D149" s="51"/>
      <c r="E149" s="85" t="s">
        <v>1445</v>
      </c>
      <c r="F149" s="85"/>
      <c r="G149" s="85"/>
      <c r="H149" s="85"/>
      <c r="I149" s="85"/>
      <c r="J149" s="85"/>
      <c r="K149" s="85"/>
      <c r="L149" s="85"/>
      <c r="M149" s="85"/>
      <c r="N149" s="85"/>
      <c r="O149" s="6"/>
    </row>
    <row r="150" spans="2:15" x14ac:dyDescent="0.25">
      <c r="B150" s="5"/>
      <c r="O150" s="6"/>
    </row>
    <row r="151" spans="2:15" ht="83.1" customHeight="1" x14ac:dyDescent="0.25">
      <c r="B151" s="5"/>
      <c r="C151" s="51" t="s">
        <v>714</v>
      </c>
      <c r="D151" s="51"/>
      <c r="E151" s="85" t="s">
        <v>15</v>
      </c>
      <c r="F151" s="85"/>
      <c r="H151" s="51" t="s">
        <v>715</v>
      </c>
      <c r="I151" s="51"/>
      <c r="J151" s="85" t="s">
        <v>15</v>
      </c>
      <c r="K151" s="85"/>
      <c r="O151" s="6"/>
    </row>
    <row r="152" spans="2:15" x14ac:dyDescent="0.25">
      <c r="B152" s="5"/>
      <c r="O152" s="6"/>
    </row>
    <row r="153" spans="2:15" ht="83.1" customHeight="1" x14ac:dyDescent="0.25">
      <c r="B153" s="5"/>
      <c r="C153" s="51" t="s">
        <v>716</v>
      </c>
      <c r="D153" s="51"/>
      <c r="E153" s="85" t="s">
        <v>15</v>
      </c>
      <c r="F153" s="85"/>
      <c r="H153" s="51" t="s">
        <v>717</v>
      </c>
      <c r="I153" s="51"/>
      <c r="J153" s="85" t="s">
        <v>15</v>
      </c>
      <c r="K153" s="85"/>
      <c r="O153" s="6"/>
    </row>
    <row r="154" spans="2:15" ht="18.75" x14ac:dyDescent="0.25">
      <c r="B154" s="5"/>
      <c r="E154" s="34"/>
      <c r="F154" s="34"/>
      <c r="J154" s="34"/>
      <c r="K154" s="34"/>
      <c r="O154" s="6"/>
    </row>
    <row r="155" spans="2:15" ht="83.1" customHeight="1" x14ac:dyDescent="0.25">
      <c r="B155" s="5"/>
      <c r="C155" s="51" t="s">
        <v>718</v>
      </c>
      <c r="D155" s="51"/>
      <c r="E155" s="85" t="s">
        <v>15</v>
      </c>
      <c r="F155" s="85"/>
      <c r="H155" s="51" t="s">
        <v>719</v>
      </c>
      <c r="I155" s="51"/>
      <c r="J155" s="85" t="s">
        <v>15</v>
      </c>
      <c r="K155" s="85"/>
      <c r="O155" s="6"/>
    </row>
    <row r="156" spans="2:15" ht="18.75" x14ac:dyDescent="0.25">
      <c r="B156" s="5"/>
      <c r="E156" s="34"/>
      <c r="F156" s="34"/>
      <c r="J156" s="34"/>
      <c r="K156" s="34"/>
      <c r="O156" s="6"/>
    </row>
    <row r="157" spans="2:15" ht="83.1" customHeight="1" x14ac:dyDescent="0.25">
      <c r="B157" s="5"/>
      <c r="C157" s="51" t="s">
        <v>720</v>
      </c>
      <c r="D157" s="51"/>
      <c r="E157" s="85" t="s">
        <v>15</v>
      </c>
      <c r="F157" s="85"/>
      <c r="H157" s="51" t="s">
        <v>721</v>
      </c>
      <c r="I157" s="51"/>
      <c r="J157" s="85" t="s">
        <v>15</v>
      </c>
      <c r="K157" s="85"/>
      <c r="O157" s="6"/>
    </row>
    <row r="158" spans="2:15" ht="18.75" x14ac:dyDescent="0.25">
      <c r="B158" s="5"/>
      <c r="E158" s="34"/>
      <c r="F158" s="34"/>
      <c r="J158" s="34"/>
      <c r="K158" s="34"/>
      <c r="O158" s="6"/>
    </row>
    <row r="159" spans="2:15" ht="83.1" customHeight="1" x14ac:dyDescent="0.25">
      <c r="B159" s="5"/>
      <c r="C159" s="51" t="s">
        <v>722</v>
      </c>
      <c r="D159" s="51"/>
      <c r="E159" s="85" t="s">
        <v>15</v>
      </c>
      <c r="F159" s="85"/>
      <c r="H159" s="51" t="s">
        <v>723</v>
      </c>
      <c r="I159" s="51"/>
      <c r="J159" s="85" t="s">
        <v>14</v>
      </c>
      <c r="K159" s="85"/>
      <c r="O159" s="6"/>
    </row>
    <row r="160" spans="2:15" ht="18.75" x14ac:dyDescent="0.25">
      <c r="B160" s="5"/>
      <c r="E160" s="34"/>
      <c r="F160" s="34"/>
      <c r="O160" s="6"/>
    </row>
    <row r="161" spans="2:15" ht="47.1" customHeight="1" x14ac:dyDescent="0.25">
      <c r="B161" s="5"/>
      <c r="C161" s="51" t="s">
        <v>724</v>
      </c>
      <c r="D161" s="51"/>
      <c r="E161" s="85" t="s">
        <v>15</v>
      </c>
      <c r="F161" s="85"/>
      <c r="H161" s="51" t="s">
        <v>725</v>
      </c>
      <c r="I161" s="51"/>
      <c r="J161" s="65"/>
      <c r="K161" s="65"/>
      <c r="L161" s="65"/>
      <c r="M161" s="65"/>
      <c r="N161" s="65"/>
      <c r="O161" s="6"/>
    </row>
    <row r="162" spans="2:15" x14ac:dyDescent="0.25">
      <c r="B162" s="5"/>
      <c r="O162" s="6"/>
    </row>
    <row r="163" spans="2:15" ht="41.25" customHeight="1" x14ac:dyDescent="0.25">
      <c r="B163" s="5"/>
      <c r="C163" s="51" t="s">
        <v>726</v>
      </c>
      <c r="D163" s="51"/>
      <c r="E163" s="65"/>
      <c r="F163" s="65"/>
      <c r="G163" s="65"/>
      <c r="H163" s="65"/>
      <c r="I163" s="65"/>
      <c r="J163" s="65"/>
      <c r="K163" s="65"/>
      <c r="L163" s="65"/>
      <c r="M163" s="65"/>
      <c r="N163" s="65"/>
      <c r="O163" s="6"/>
    </row>
    <row r="164" spans="2:15" x14ac:dyDescent="0.25">
      <c r="B164" s="5"/>
      <c r="O164" s="6"/>
    </row>
    <row r="165" spans="2:15" ht="47.1" customHeight="1" x14ac:dyDescent="0.25">
      <c r="B165" s="5"/>
      <c r="C165" s="51" t="s">
        <v>727</v>
      </c>
      <c r="D165" s="51"/>
      <c r="E165" s="85" t="s">
        <v>15</v>
      </c>
      <c r="F165" s="85"/>
      <c r="H165" s="51" t="s">
        <v>728</v>
      </c>
      <c r="I165" s="51"/>
      <c r="J165" s="65"/>
      <c r="K165" s="65"/>
      <c r="L165" s="65"/>
      <c r="M165" s="65"/>
      <c r="N165" s="65"/>
      <c r="O165" s="6"/>
    </row>
    <row r="166" spans="2:15" x14ac:dyDescent="0.25">
      <c r="B166" s="5"/>
      <c r="O166" s="6"/>
    </row>
    <row r="167" spans="2:15" ht="34.5" customHeight="1" x14ac:dyDescent="0.25">
      <c r="B167" s="5"/>
      <c r="C167" s="51" t="s">
        <v>729</v>
      </c>
      <c r="D167" s="51"/>
      <c r="E167" s="65"/>
      <c r="F167" s="65"/>
      <c r="G167" s="65"/>
      <c r="H167" s="65"/>
      <c r="I167" s="65"/>
      <c r="J167" s="65"/>
      <c r="K167" s="65"/>
      <c r="L167" s="65"/>
      <c r="M167" s="65"/>
      <c r="N167" s="65"/>
      <c r="O167" s="6"/>
    </row>
    <row r="168" spans="2:15" x14ac:dyDescent="0.25">
      <c r="B168" s="5"/>
      <c r="O168" s="6"/>
    </row>
    <row r="169" spans="2:15" ht="47.1" customHeight="1" x14ac:dyDescent="0.25">
      <c r="B169" s="5"/>
      <c r="C169" s="51" t="s">
        <v>730</v>
      </c>
      <c r="D169" s="51"/>
      <c r="E169" s="85" t="s">
        <v>15</v>
      </c>
      <c r="F169" s="85"/>
      <c r="O169" s="6"/>
    </row>
    <row r="170" spans="2:15" x14ac:dyDescent="0.25">
      <c r="B170" s="5"/>
      <c r="O170" s="6"/>
    </row>
    <row r="171" spans="2:15" ht="39.75" customHeight="1" x14ac:dyDescent="0.25">
      <c r="B171" s="5"/>
      <c r="C171" s="51" t="s">
        <v>731</v>
      </c>
      <c r="D171" s="51"/>
      <c r="E171" s="65"/>
      <c r="F171" s="65"/>
      <c r="G171" s="65"/>
      <c r="H171" s="65"/>
      <c r="I171" s="65"/>
      <c r="J171" s="65"/>
      <c r="K171" s="65"/>
      <c r="L171" s="65"/>
      <c r="M171" s="65"/>
      <c r="N171" s="65"/>
      <c r="O171" s="6"/>
    </row>
    <row r="172" spans="2:15" x14ac:dyDescent="0.25">
      <c r="B172" s="5"/>
      <c r="O172" s="6"/>
    </row>
    <row r="173" spans="2:15" ht="47.1" customHeight="1" x14ac:dyDescent="0.25">
      <c r="B173" s="5"/>
      <c r="C173" s="51" t="s">
        <v>732</v>
      </c>
      <c r="D173" s="51"/>
      <c r="E173" s="85" t="s">
        <v>14</v>
      </c>
      <c r="F173" s="85"/>
      <c r="O173" s="6"/>
    </row>
    <row r="174" spans="2:15" x14ac:dyDescent="0.25">
      <c r="B174" s="5"/>
      <c r="O174" s="6"/>
    </row>
    <row r="175" spans="2:15" ht="93" customHeight="1" x14ac:dyDescent="0.25">
      <c r="B175" s="5"/>
      <c r="C175" s="51" t="s">
        <v>733</v>
      </c>
      <c r="D175" s="51"/>
      <c r="E175" s="65" t="s">
        <v>1629</v>
      </c>
      <c r="F175" s="65"/>
      <c r="G175" s="65"/>
      <c r="H175" s="65"/>
      <c r="I175" s="65"/>
      <c r="J175" s="65"/>
      <c r="K175" s="65"/>
      <c r="L175" s="65"/>
      <c r="M175" s="65"/>
      <c r="N175" s="65"/>
      <c r="O175" s="6"/>
    </row>
    <row r="176" spans="2:15" ht="16.5" thickBot="1" x14ac:dyDescent="0.3">
      <c r="B176" s="5"/>
      <c r="O176" s="6"/>
    </row>
    <row r="177" spans="2:15" ht="21.75" thickBot="1" x14ac:dyDescent="0.4">
      <c r="B177" s="121" t="s">
        <v>244</v>
      </c>
      <c r="C177" s="122"/>
      <c r="D177" s="122"/>
      <c r="E177" s="122"/>
      <c r="F177" s="122"/>
      <c r="G177" s="122"/>
      <c r="H177" s="122"/>
      <c r="I177" s="122"/>
      <c r="J177" s="122"/>
      <c r="K177" s="122"/>
      <c r="L177" s="122"/>
      <c r="M177" s="122"/>
      <c r="N177" s="122"/>
      <c r="O177" s="123"/>
    </row>
    <row r="178" spans="2:15" x14ac:dyDescent="0.25">
      <c r="B178" s="5"/>
      <c r="O178" s="6"/>
    </row>
    <row r="179" spans="2:15" ht="53.1" customHeight="1" x14ac:dyDescent="0.25">
      <c r="B179" s="5"/>
      <c r="C179" s="51" t="s">
        <v>734</v>
      </c>
      <c r="D179" s="51"/>
      <c r="E179" s="85" t="s">
        <v>15</v>
      </c>
      <c r="F179" s="85"/>
      <c r="G179" s="85"/>
      <c r="I179" s="16"/>
      <c r="J179" s="16"/>
      <c r="K179" s="16"/>
      <c r="L179" s="16"/>
      <c r="M179" s="16"/>
      <c r="N179" s="16"/>
      <c r="O179" s="6"/>
    </row>
    <row r="180" spans="2:15" x14ac:dyDescent="0.25">
      <c r="B180" s="5"/>
      <c r="O180" s="6"/>
    </row>
    <row r="181" spans="2:15" ht="69.95" customHeight="1" x14ac:dyDescent="0.25">
      <c r="B181" s="5"/>
      <c r="C181" s="51" t="s">
        <v>735</v>
      </c>
      <c r="D181" s="51"/>
      <c r="E181" s="85" t="s">
        <v>1610</v>
      </c>
      <c r="F181" s="85"/>
      <c r="G181" s="85"/>
      <c r="I181" s="51" t="s">
        <v>736</v>
      </c>
      <c r="J181" s="51"/>
      <c r="K181" s="85" t="s">
        <v>1447</v>
      </c>
      <c r="L181" s="85"/>
      <c r="M181" s="85"/>
      <c r="N181" s="85"/>
      <c r="O181" s="6"/>
    </row>
    <row r="182" spans="2:15" x14ac:dyDescent="0.25">
      <c r="B182" s="5"/>
      <c r="O182" s="6"/>
    </row>
    <row r="183" spans="2:15" ht="53.1" customHeight="1" x14ac:dyDescent="0.25">
      <c r="B183" s="5"/>
      <c r="C183" s="51" t="s">
        <v>737</v>
      </c>
      <c r="D183" s="51"/>
      <c r="E183" s="85" t="s">
        <v>14</v>
      </c>
      <c r="F183" s="85"/>
      <c r="G183" s="85"/>
      <c r="I183" s="51" t="s">
        <v>738</v>
      </c>
      <c r="J183" s="51"/>
      <c r="K183" s="85" t="s">
        <v>648</v>
      </c>
      <c r="L183" s="85"/>
      <c r="M183" s="85"/>
      <c r="N183" s="85"/>
      <c r="O183" s="6"/>
    </row>
    <row r="184" spans="2:15" x14ac:dyDescent="0.25">
      <c r="B184" s="5"/>
      <c r="O184" s="6"/>
    </row>
    <row r="185" spans="2:15" ht="66.95" customHeight="1" x14ac:dyDescent="0.25">
      <c r="B185" s="5"/>
      <c r="C185" s="51" t="s">
        <v>739</v>
      </c>
      <c r="D185" s="51"/>
      <c r="E185" s="85" t="s">
        <v>1630</v>
      </c>
      <c r="F185" s="85"/>
      <c r="G185" s="85"/>
      <c r="H185" s="85"/>
      <c r="I185" s="85"/>
      <c r="J185" s="85"/>
      <c r="K185" s="85"/>
      <c r="L185" s="85"/>
      <c r="M185" s="85"/>
      <c r="N185" s="85"/>
      <c r="O185" s="6"/>
    </row>
    <row r="186" spans="2:15" ht="16.5" thickBot="1" x14ac:dyDescent="0.3">
      <c r="B186" s="5"/>
      <c r="O186" s="6"/>
    </row>
    <row r="187" spans="2:15" ht="21.75" thickBot="1" x14ac:dyDescent="0.4">
      <c r="B187" s="121" t="s">
        <v>245</v>
      </c>
      <c r="C187" s="122"/>
      <c r="D187" s="122"/>
      <c r="E187" s="122"/>
      <c r="F187" s="122"/>
      <c r="G187" s="122"/>
      <c r="H187" s="122"/>
      <c r="I187" s="122"/>
      <c r="J187" s="122"/>
      <c r="K187" s="122"/>
      <c r="L187" s="122"/>
      <c r="M187" s="122"/>
      <c r="N187" s="122"/>
      <c r="O187" s="123"/>
    </row>
    <row r="188" spans="2:15" x14ac:dyDescent="0.25">
      <c r="B188" s="5"/>
      <c r="O188" s="6"/>
    </row>
    <row r="189" spans="2:15" ht="69.95" customHeight="1" x14ac:dyDescent="0.25">
      <c r="B189" s="5"/>
      <c r="C189" s="51" t="s">
        <v>740</v>
      </c>
      <c r="D189" s="51"/>
      <c r="E189" s="85" t="s">
        <v>1449</v>
      </c>
      <c r="F189" s="85"/>
      <c r="G189" s="85"/>
      <c r="I189" s="51" t="s">
        <v>741</v>
      </c>
      <c r="J189" s="51"/>
      <c r="K189" s="85" t="s">
        <v>1450</v>
      </c>
      <c r="L189" s="85"/>
      <c r="M189" s="85"/>
      <c r="N189" s="85"/>
      <c r="O189" s="6"/>
    </row>
    <row r="190" spans="2:15" ht="16.5" thickBot="1" x14ac:dyDescent="0.3">
      <c r="B190" s="5"/>
      <c r="O190" s="6"/>
    </row>
    <row r="191" spans="2:15" ht="21.75" thickBot="1" x14ac:dyDescent="0.4">
      <c r="B191" s="121" t="s">
        <v>246</v>
      </c>
      <c r="C191" s="122"/>
      <c r="D191" s="122"/>
      <c r="E191" s="122"/>
      <c r="F191" s="122"/>
      <c r="G191" s="122"/>
      <c r="H191" s="122"/>
      <c r="I191" s="122"/>
      <c r="J191" s="122"/>
      <c r="K191" s="122"/>
      <c r="L191" s="122"/>
      <c r="M191" s="122"/>
      <c r="N191" s="122"/>
      <c r="O191" s="123"/>
    </row>
    <row r="192" spans="2:15" x14ac:dyDescent="0.25">
      <c r="B192" s="5"/>
      <c r="O192" s="6"/>
    </row>
    <row r="193" spans="2:15" ht="98.1" customHeight="1" x14ac:dyDescent="0.25">
      <c r="B193" s="5"/>
      <c r="C193" s="51" t="s">
        <v>742</v>
      </c>
      <c r="D193" s="51"/>
      <c r="E193" s="94" t="s">
        <v>1451</v>
      </c>
      <c r="F193" s="85"/>
      <c r="G193" s="85"/>
      <c r="H193" s="85"/>
      <c r="I193" s="85"/>
      <c r="J193" s="85"/>
      <c r="K193" s="85"/>
      <c r="L193" s="85"/>
      <c r="M193" s="85"/>
      <c r="N193" s="85"/>
      <c r="O193" s="6"/>
    </row>
    <row r="194" spans="2:15" x14ac:dyDescent="0.25">
      <c r="B194" s="5"/>
      <c r="O194" s="6"/>
    </row>
    <row r="195" spans="2:15" ht="98.1" customHeight="1" x14ac:dyDescent="0.25">
      <c r="B195" s="5"/>
      <c r="C195" s="51" t="s">
        <v>743</v>
      </c>
      <c r="D195" s="51"/>
      <c r="E195" s="85"/>
      <c r="F195" s="85"/>
      <c r="G195" s="85"/>
      <c r="H195" s="85"/>
      <c r="I195" s="85"/>
      <c r="J195" s="85"/>
      <c r="K195" s="85"/>
      <c r="L195" s="85"/>
      <c r="M195" s="85"/>
      <c r="N195" s="85"/>
      <c r="O195" s="6"/>
    </row>
    <row r="196" spans="2:15" ht="16.5" thickBot="1" x14ac:dyDescent="0.3">
      <c r="B196" s="7"/>
      <c r="C196" s="8"/>
      <c r="D196" s="8"/>
      <c r="E196" s="8"/>
      <c r="F196" s="8"/>
      <c r="G196" s="8"/>
      <c r="H196" s="8"/>
      <c r="I196" s="8"/>
      <c r="J196" s="8"/>
      <c r="K196" s="8"/>
      <c r="L196" s="8"/>
      <c r="M196" s="8"/>
      <c r="N196" s="8"/>
      <c r="O196" s="9"/>
    </row>
  </sheetData>
  <mergeCells count="265">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4:D84"/>
    <mergeCell ref="E84:F84"/>
    <mergeCell ref="H84:I84"/>
    <mergeCell ref="J84:K84"/>
    <mergeCell ref="C86:D86"/>
    <mergeCell ref="E86:F86"/>
    <mergeCell ref="H86:I86"/>
    <mergeCell ref="J86:N86"/>
    <mergeCell ref="C68:D68"/>
    <mergeCell ref="E68:F68"/>
    <mergeCell ref="H68:J68"/>
    <mergeCell ref="K68:N68"/>
    <mergeCell ref="B70:O70"/>
    <mergeCell ref="C72:N72"/>
    <mergeCell ref="C92:D92"/>
    <mergeCell ref="E92:F92"/>
    <mergeCell ref="G92:H92"/>
    <mergeCell ref="I92:J92"/>
    <mergeCell ref="K92:L92"/>
    <mergeCell ref="M92:N92"/>
    <mergeCell ref="C88:D88"/>
    <mergeCell ref="E88:F88"/>
    <mergeCell ref="H88:I88"/>
    <mergeCell ref="J88:N88"/>
    <mergeCell ref="C90:D90"/>
    <mergeCell ref="E90:H90"/>
    <mergeCell ref="I90:J90"/>
    <mergeCell ref="K90:N90"/>
    <mergeCell ref="C100:D100"/>
    <mergeCell ref="E100:G100"/>
    <mergeCell ref="I100:J100"/>
    <mergeCell ref="K100:N100"/>
    <mergeCell ref="C102:N102"/>
    <mergeCell ref="D103:I103"/>
    <mergeCell ref="J103:N103"/>
    <mergeCell ref="C94:D94"/>
    <mergeCell ref="E94:H94"/>
    <mergeCell ref="I94:J94"/>
    <mergeCell ref="K94:N94"/>
    <mergeCell ref="B96:O96"/>
    <mergeCell ref="C98:D98"/>
    <mergeCell ref="E98:G98"/>
    <mergeCell ref="I98:J98"/>
    <mergeCell ref="K98:N98"/>
    <mergeCell ref="D110:I110"/>
    <mergeCell ref="D111:I111"/>
    <mergeCell ref="D104:I104"/>
    <mergeCell ref="J104:N111"/>
    <mergeCell ref="D105:I105"/>
    <mergeCell ref="D106:I106"/>
    <mergeCell ref="D107:I107"/>
    <mergeCell ref="D108:I108"/>
    <mergeCell ref="D109:I109"/>
    <mergeCell ref="C117:D117"/>
    <mergeCell ref="E117:F117"/>
    <mergeCell ref="H117:I117"/>
    <mergeCell ref="C119:N119"/>
    <mergeCell ref="D120:I120"/>
    <mergeCell ref="J120:N120"/>
    <mergeCell ref="C113:D113"/>
    <mergeCell ref="E113:F113"/>
    <mergeCell ref="H113:I113"/>
    <mergeCell ref="J113:N113"/>
    <mergeCell ref="C115:D115"/>
    <mergeCell ref="H115:I115"/>
    <mergeCell ref="C126:E126"/>
    <mergeCell ref="H126:I126"/>
    <mergeCell ref="J126:N126"/>
    <mergeCell ref="C128:N128"/>
    <mergeCell ref="D129:F129"/>
    <mergeCell ref="G129:K129"/>
    <mergeCell ref="L129:N129"/>
    <mergeCell ref="D121:I121"/>
    <mergeCell ref="J121:N124"/>
    <mergeCell ref="D122:I122"/>
    <mergeCell ref="D123:I123"/>
    <mergeCell ref="D124:I124"/>
    <mergeCell ref="C133:D133"/>
    <mergeCell ref="E133:N133"/>
    <mergeCell ref="C135:D135"/>
    <mergeCell ref="H135:I135"/>
    <mergeCell ref="J135:N135"/>
    <mergeCell ref="C137:D137"/>
    <mergeCell ref="E137:F137"/>
    <mergeCell ref="H137:K137"/>
    <mergeCell ref="D130:F130"/>
    <mergeCell ref="G130:K130"/>
    <mergeCell ref="L130:N130"/>
    <mergeCell ref="D131:F131"/>
    <mergeCell ref="G131:K131"/>
    <mergeCell ref="L131:N131"/>
    <mergeCell ref="C143:D143"/>
    <mergeCell ref="E143:F143"/>
    <mergeCell ref="H143:I143"/>
    <mergeCell ref="J143:N143"/>
    <mergeCell ref="C145:D145"/>
    <mergeCell ref="E145:N145"/>
    <mergeCell ref="C139:D139"/>
    <mergeCell ref="E139:N139"/>
    <mergeCell ref="C141:D141"/>
    <mergeCell ref="E141:F141"/>
    <mergeCell ref="H141:I141"/>
    <mergeCell ref="L141:M141"/>
    <mergeCell ref="C151:D151"/>
    <mergeCell ref="E151:F151"/>
    <mergeCell ref="H151:I151"/>
    <mergeCell ref="J151:K151"/>
    <mergeCell ref="C153:D153"/>
    <mergeCell ref="E153:F153"/>
    <mergeCell ref="H153:I153"/>
    <mergeCell ref="J153:K153"/>
    <mergeCell ref="C147:D147"/>
    <mergeCell ref="E147:F147"/>
    <mergeCell ref="H147:I147"/>
    <mergeCell ref="J147:N147"/>
    <mergeCell ref="C149:D149"/>
    <mergeCell ref="E149:N149"/>
    <mergeCell ref="C159:D159"/>
    <mergeCell ref="E159:F159"/>
    <mergeCell ref="H159:I159"/>
    <mergeCell ref="J159:K159"/>
    <mergeCell ref="C161:D161"/>
    <mergeCell ref="E161:F161"/>
    <mergeCell ref="H161:I161"/>
    <mergeCell ref="J161:N161"/>
    <mergeCell ref="C155:D155"/>
    <mergeCell ref="E155:F155"/>
    <mergeCell ref="H155:I155"/>
    <mergeCell ref="J155:K155"/>
    <mergeCell ref="C157:D157"/>
    <mergeCell ref="E157:F157"/>
    <mergeCell ref="H157:I157"/>
    <mergeCell ref="J157:K157"/>
    <mergeCell ref="C167:D167"/>
    <mergeCell ref="E167:N167"/>
    <mergeCell ref="C169:D169"/>
    <mergeCell ref="E169:F169"/>
    <mergeCell ref="C171:D171"/>
    <mergeCell ref="E171:N171"/>
    <mergeCell ref="C163:D163"/>
    <mergeCell ref="E163:N163"/>
    <mergeCell ref="C165:D165"/>
    <mergeCell ref="E165:F165"/>
    <mergeCell ref="H165:I165"/>
    <mergeCell ref="J165:N165"/>
    <mergeCell ref="C181:D181"/>
    <mergeCell ref="E181:G181"/>
    <mergeCell ref="I181:J181"/>
    <mergeCell ref="K181:N181"/>
    <mergeCell ref="C183:D183"/>
    <mergeCell ref="E183:G183"/>
    <mergeCell ref="I183:J183"/>
    <mergeCell ref="K183:N183"/>
    <mergeCell ref="C173:D173"/>
    <mergeCell ref="E173:F173"/>
    <mergeCell ref="C175:D175"/>
    <mergeCell ref="E175:N175"/>
    <mergeCell ref="B177:O177"/>
    <mergeCell ref="C179:D179"/>
    <mergeCell ref="E179:G179"/>
    <mergeCell ref="B191:O191"/>
    <mergeCell ref="C193:D193"/>
    <mergeCell ref="E193:N193"/>
    <mergeCell ref="C195:D195"/>
    <mergeCell ref="E195:N195"/>
    <mergeCell ref="C185:D185"/>
    <mergeCell ref="E185:N185"/>
    <mergeCell ref="B187:O187"/>
    <mergeCell ref="C189:D189"/>
    <mergeCell ref="E189:G189"/>
    <mergeCell ref="I189:J189"/>
    <mergeCell ref="K189:N189"/>
  </mergeCells>
  <conditionalFormatting sqref="C90:N90">
    <cfRule type="expression" dxfId="175" priority="10">
      <formula>$J$84&gt;0</formula>
    </cfRule>
  </conditionalFormatting>
  <conditionalFormatting sqref="C92:N92">
    <cfRule type="expression" dxfId="174" priority="9">
      <formula>$J$84&gt;0</formula>
    </cfRule>
  </conditionalFormatting>
  <conditionalFormatting sqref="C94:N94">
    <cfRule type="expression" dxfId="173" priority="8">
      <formula>$J$84&gt;0</formula>
    </cfRule>
  </conditionalFormatting>
  <conditionalFormatting sqref="C163:N163">
    <cfRule type="expression" dxfId="172" priority="15">
      <formula>$E$161&lt;&gt;"Sí"</formula>
    </cfRule>
  </conditionalFormatting>
  <conditionalFormatting sqref="C167:N167">
    <cfRule type="expression" dxfId="171" priority="13">
      <formula>$E$165&lt;&gt;"Sí"</formula>
    </cfRule>
  </conditionalFormatting>
  <conditionalFormatting sqref="C171:N171">
    <cfRule type="expression" dxfId="170" priority="12">
      <formula>$E$169&lt;&gt;"Sí"</formula>
    </cfRule>
  </conditionalFormatting>
  <conditionalFormatting sqref="C175:N175">
    <cfRule type="expression" dxfId="169" priority="11">
      <formula>$E$173&lt;&gt;"Sí"</formula>
    </cfRule>
  </conditionalFormatting>
  <conditionalFormatting sqref="G137">
    <cfRule type="expression" dxfId="168" priority="7">
      <formula>$E$137="Línea de captura"</formula>
    </cfRule>
  </conditionalFormatting>
  <conditionalFormatting sqref="H137:K137">
    <cfRule type="expression" dxfId="167" priority="6">
      <formula>$E$137="Línea de captura"</formula>
    </cfRule>
  </conditionalFormatting>
  <conditionalFormatting sqref="H88:N88">
    <cfRule type="expression" dxfId="165" priority="20">
      <formula>$E$88&lt;&gt;"Sí"</formula>
    </cfRule>
  </conditionalFormatting>
  <conditionalFormatting sqref="H113:N113">
    <cfRule type="expression" dxfId="164" priority="21">
      <formula>$E$113&lt;&gt;"Sí"</formula>
    </cfRule>
  </conditionalFormatting>
  <conditionalFormatting sqref="H126:N126">
    <cfRule type="expression" dxfId="163" priority="3">
      <formula>$E$113&lt;&gt;"Sí"</formula>
    </cfRule>
  </conditionalFormatting>
  <conditionalFormatting sqref="H143:N143 C145:N145">
    <cfRule type="expression" dxfId="162" priority="18">
      <formula>$E$143&lt;&gt;"Sí"</formula>
    </cfRule>
  </conditionalFormatting>
  <conditionalFormatting sqref="H147:N147 C149:N149">
    <cfRule type="expression" dxfId="161" priority="17">
      <formula>$E$147&lt;&gt;"Sí"</formula>
    </cfRule>
  </conditionalFormatting>
  <conditionalFormatting sqref="H161:N161">
    <cfRule type="expression" dxfId="160" priority="16">
      <formula>$E$161&lt;&gt;"Sí"</formula>
    </cfRule>
  </conditionalFormatting>
  <conditionalFormatting sqref="H165:N165">
    <cfRule type="expression" dxfId="159" priority="14">
      <formula>$E$165&lt;&gt;"Sí"</formula>
    </cfRule>
  </conditionalFormatting>
  <conditionalFormatting sqref="I98:N98">
    <cfRule type="expression" dxfId="158" priority="19">
      <formula>$E$98&lt;&gt;"Otro"</formula>
    </cfRule>
  </conditionalFormatting>
  <conditionalFormatting sqref="I100:N100">
    <cfRule type="expression" dxfId="157" priority="2">
      <formula>$E$98&lt;&gt;"Otro"</formula>
    </cfRule>
  </conditionalFormatting>
  <conditionalFormatting sqref="L137">
    <cfRule type="expression" dxfId="156" priority="5">
      <formula>$E$137&lt;&gt;"Línea de captura"</formula>
    </cfRule>
  </conditionalFormatting>
  <conditionalFormatting sqref="M74:N82">
    <cfRule type="expression" dxfId="155" priority="1">
      <formula>$L74&lt;&gt;"Sí"</formula>
    </cfRule>
  </conditionalFormatting>
  <conditionalFormatting sqref="M137:N137">
    <cfRule type="expression" dxfId="154" priority="4">
      <formula>$E$137&lt;&gt;"Línea de captura"</formula>
    </cfRule>
  </conditionalFormatting>
  <hyperlinks>
    <hyperlink ref="J88" r:id="rId1" xr:uid="{00000000-0004-0000-1400-000000000000}"/>
    <hyperlink ref="J147" r:id="rId2" xr:uid="{00000000-0004-0000-1400-000001000000}"/>
    <hyperlink ref="E193" r:id="rId3" xr:uid="{00000000-0004-0000-1400-000002000000}"/>
    <hyperlink ref="K24" r:id="rId4" xr:uid="{00000000-0004-0000-1400-000003000000}"/>
    <hyperlink ref="K36" r:id="rId5" xr:uid="{00000000-0004-0000-1400-000004000000}"/>
    <hyperlink ref="K44" r:id="rId6" xr:uid="{00000000-0004-0000-1400-000005000000}"/>
    <hyperlink ref="K68" r:id="rId7" xr:uid="{00000000-0004-0000-1400-000006000000}"/>
  </hyperlinks>
  <printOptions horizontalCentered="1"/>
  <pageMargins left="0.11811023622047245" right="0.11811023622047245" top="0.15748031496062992" bottom="0.15748031496062992" header="0.31496062992125984" footer="0.31496062992125984"/>
  <pageSetup scale="41" orientation="portrait" r:id="rId8"/>
  <extLst>
    <ext xmlns:x14="http://schemas.microsoft.com/office/spreadsheetml/2009/9/main" uri="{78C0D931-6437-407d-A8EE-F0AAD7539E65}">
      <x14:conditionalFormattings>
        <x14:conditionalFormatting xmlns:xm="http://schemas.microsoft.com/office/excel/2006/main">
          <x14:cfRule type="expression" priority="22" id="{97682DF2-6595-4666-989F-6E0A63BF90F6}">
            <xm:f>$E$86&lt;&gt;Fuentes!$E$5</xm:f>
            <x14:dxf>
              <font>
                <color theme="0"/>
              </font>
              <fill>
                <patternFill>
                  <bgColor theme="0"/>
                </patternFill>
              </fill>
              <border>
                <left/>
                <right/>
                <top/>
                <bottom/>
                <vertical/>
                <horizontal/>
              </border>
            </x14:dxf>
          </x14:cfRule>
          <xm:sqref>H86:N86</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400-000000000000}">
          <x14:formula1>
            <xm:f>INDIRECT(VLOOKUP($M74,Fuentes!$AL$3:$AM$59,2,0))</xm:f>
          </x14:formula1>
          <xm:sqref>N74:N82</xm:sqref>
        </x14:dataValidation>
        <x14:dataValidation type="list" allowBlank="1" showInputMessage="1" showErrorMessage="1" xr:uid="{00000000-0002-0000-1400-000001000000}">
          <x14:formula1>
            <xm:f>Fuentes!$AL$3:$AL$59</xm:f>
          </x14:formula1>
          <xm:sqref>M74:M82</xm:sqref>
        </x14:dataValidation>
        <x14:dataValidation type="list" allowBlank="1" showInputMessage="1" showErrorMessage="1" xr:uid="{00000000-0002-0000-1400-000002000000}">
          <x14:formula1>
            <xm:f>Fuentes!$AW$3:$AW$5</xm:f>
          </x14:formula1>
          <xm:sqref>F74:F82</xm:sqref>
        </x14:dataValidation>
        <x14:dataValidation type="list" allowBlank="1" showInputMessage="1" showErrorMessage="1" xr:uid="{00000000-0002-0000-1400-000003000000}">
          <x14:formula1>
            <xm:f>Fuentes!$AZ$3:$AZ$7</xm:f>
          </x14:formula1>
          <xm:sqref>H74:H82</xm:sqref>
        </x14:dataValidation>
        <x14:dataValidation type="list" allowBlank="1" showInputMessage="1" showErrorMessage="1" xr:uid="{00000000-0002-0000-1400-000004000000}">
          <x14:formula1>
            <xm:f>Fuentes!$C$3:$C$4</xm:f>
          </x14:formula1>
          <xm:sqref>M6:N6</xm:sqref>
        </x14:dataValidation>
        <x14:dataValidation type="list" allowBlank="1" showInputMessage="1" showErrorMessage="1" xr:uid="{00000000-0002-0000-1400-000005000000}">
          <x14:formula1>
            <xm:f>Fuentes!$E$3:$E$6</xm:f>
          </x14:formula1>
          <xm:sqref>E86:F86</xm:sqref>
        </x14:dataValidation>
        <x14:dataValidation type="list" allowBlank="1" showInputMessage="1" showErrorMessage="1" xr:uid="{00000000-0002-0000-1400-000006000000}">
          <x14:formula1>
            <xm:f>Fuentes!$G$3:$G$4</xm:f>
          </x14:formula1>
          <xm:sqref>E113:F113 E88:F88 E143:F143 E147:F147 E151:F151 J151:K151 E153:F153 J153:K153 E155:F155 J155:K155 E157:F157 J157:K157 E159:F159 J159:K159 E161:F161 E165:F165 E169:F169 E173:F173 E92:F92 I92:J92 M92:N92 E179:G179 E183:G183 F126 K74:L82 G74:G82</xm:sqref>
        </x14:dataValidation>
        <x14:dataValidation type="list" allowBlank="1" showInputMessage="1" showErrorMessage="1" xr:uid="{00000000-0002-0000-1400-000007000000}">
          <x14:formula1>
            <xm:f>Fuentes!$I$3:$I$368</xm:f>
          </x14:formula1>
          <xm:sqref>E115 J115 J117 M137</xm:sqref>
        </x14:dataValidation>
        <x14:dataValidation type="list" allowBlank="1" showInputMessage="1" showErrorMessage="1" xr:uid="{00000000-0002-0000-1400-000008000000}">
          <x14:formula1>
            <xm:f>Fuentes!$M$3:$M$60</xm:f>
          </x14:formula1>
          <xm:sqref>E117:F117</xm:sqref>
        </x14:dataValidation>
        <x14:dataValidation type="list" allowBlank="1" showInputMessage="1" showErrorMessage="1" xr:uid="{00000000-0002-0000-1400-000009000000}">
          <x14:formula1>
            <xm:f>Fuentes!$U$3:$U$7</xm:f>
          </x14:formula1>
          <xm:sqref>F135</xm:sqref>
        </x14:dataValidation>
        <x14:dataValidation type="list" allowBlank="1" showInputMessage="1" showErrorMessage="1" xr:uid="{00000000-0002-0000-1400-00000A000000}">
          <x14:formula1>
            <xm:f>Fuentes!$W$3:$W$12</xm:f>
          </x14:formula1>
          <xm:sqref>E137:F137</xm:sqref>
        </x14:dataValidation>
        <x14:dataValidation type="list" allowBlank="1" showInputMessage="1" showErrorMessage="1" xr:uid="{00000000-0002-0000-1400-00000B000000}">
          <x14:formula1>
            <xm:f>Fuentes!$AH$3:$AH$8</xm:f>
          </x14:formula1>
          <xm:sqref>E98</xm:sqref>
        </x14:dataValidation>
        <x14:dataValidation type="list" allowBlank="1" showInputMessage="1" showErrorMessage="1" xr:uid="{00000000-0002-0000-1400-00000C000000}">
          <x14:formula1>
            <xm:f>Fuentes!$Q$3:$Q$5</xm:f>
          </x14:formula1>
          <xm:sqref>E100</xm:sqref>
        </x14:dataValidation>
        <x14:dataValidation type="list" allowBlank="1" showInputMessage="1" showErrorMessage="1" xr:uid="{00000000-0002-0000-1400-00000D000000}">
          <x14:formula1>
            <xm:f>Fuentes!$AJ$3:$AJ$6</xm:f>
          </x14:formula1>
          <xm:sqref>K183:N183</xm:sqref>
        </x14:dataValidation>
        <x14:dataValidation type="list" allowBlank="1" showInputMessage="1" showErrorMessage="1" xr:uid="{00000000-0002-0000-1400-00000E000000}">
          <x14:formula1>
            <xm:f>Fuentes!$K$4:$K$7</xm:f>
          </x14:formula1>
          <xm:sqref>K115 N137 K117</xm:sqref>
        </x14:dataValidation>
        <x14:dataValidation type="list" allowBlank="1" showInputMessage="1" showErrorMessage="1" xr:uid="{00000000-0002-0000-1400-00000F000000}">
          <x14:formula1>
            <xm:f>Fuentes!$K$3:$K$7</xm:f>
          </x14:formula1>
          <xm:sqref>F115</xm:sqref>
        </x14:dataValidation>
        <x14:dataValidation type="list" allowBlank="1" showInputMessage="1" showErrorMessage="1" xr:uid="{00000000-0002-0000-1400-000010000000}">
          <x14:formula1>
            <xm:f>INDIRECT(VLOOKUP($E$18,Fuentes!$Y$3:$Z$23,2,0))</xm:f>
          </x14:formula1>
          <xm:sqref>K18:N18</xm:sqref>
        </x14:dataValidation>
        <x14:dataValidation type="list" allowBlank="1" showInputMessage="1" showErrorMessage="1" xr:uid="{00000000-0002-0000-1400-000011000000}">
          <x14:formula1>
            <xm:f>Fuentes!$Y$3:$Y$23</xm:f>
          </x14:formula1>
          <xm:sqref>E18:H18</xm:sqref>
        </x14:dataValidation>
        <x14:dataValidation type="list" allowBlank="1" showInputMessage="1" showErrorMessage="1" xr:uid="{00000000-0002-0000-1400-000012000000}">
          <x14:formula1>
            <xm:f>Fuentes!$AT$3:$AT$6</xm:f>
          </x14:formula1>
          <xm:sqref>K100:N100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59999389629810485"/>
  </sheetPr>
  <dimension ref="A1:R194"/>
  <sheetViews>
    <sheetView topLeftCell="A127" zoomScale="55" zoomScaleNormal="55" workbookViewId="0">
      <selection activeCell="J134" sqref="J134"/>
    </sheetView>
  </sheetViews>
  <sheetFormatPr baseColWidth="10" defaultColWidth="10.875" defaultRowHeight="15.75" x14ac:dyDescent="0.25"/>
  <cols>
    <col min="1" max="1" width="3.625" style="1" customWidth="1"/>
    <col min="2" max="2" width="3.5" style="1" customWidth="1"/>
    <col min="3" max="3" width="10.875" style="1"/>
    <col min="4" max="4" width="17.5" style="1" customWidth="1"/>
    <col min="5" max="5" width="20.625" style="1" customWidth="1"/>
    <col min="6"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1634</v>
      </c>
      <c r="F8" s="114"/>
      <c r="H8" s="51" t="s">
        <v>6</v>
      </c>
      <c r="I8" s="51"/>
      <c r="J8" s="114" t="s">
        <v>1633</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1621</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1635</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1637</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1:18" ht="9" customHeight="1" x14ac:dyDescent="0.25">
      <c r="B65" s="5"/>
      <c r="O65" s="6"/>
    </row>
    <row r="66" spans="1:18" ht="42.95" customHeight="1" x14ac:dyDescent="0.25">
      <c r="B66" s="5"/>
      <c r="C66" s="51" t="s">
        <v>679</v>
      </c>
      <c r="D66" s="51"/>
      <c r="E66" s="51"/>
      <c r="F66" s="89" t="s">
        <v>1584</v>
      </c>
      <c r="G66" s="90"/>
      <c r="H66" s="90"/>
      <c r="I66" s="90"/>
      <c r="J66" s="90"/>
      <c r="K66" s="90"/>
      <c r="L66" s="90"/>
      <c r="M66" s="90"/>
      <c r="N66" s="91"/>
      <c r="O66" s="6"/>
    </row>
    <row r="67" spans="1:18" ht="9" customHeight="1" x14ac:dyDescent="0.25">
      <c r="B67" s="5"/>
      <c r="C67" s="12"/>
      <c r="D67" s="12"/>
      <c r="E67" s="12"/>
      <c r="F67" s="12"/>
      <c r="H67" s="13"/>
      <c r="I67" s="13"/>
      <c r="J67" s="11"/>
      <c r="K67" s="11"/>
      <c r="L67" s="11"/>
      <c r="M67" s="11"/>
      <c r="N67" s="11"/>
      <c r="O67" s="6"/>
    </row>
    <row r="68" spans="1:18" ht="42.95" customHeight="1" x14ac:dyDescent="0.25">
      <c r="B68" s="5"/>
      <c r="C68" s="49" t="s">
        <v>680</v>
      </c>
      <c r="D68" s="49"/>
      <c r="E68" s="114" t="s">
        <v>1589</v>
      </c>
      <c r="F68" s="114"/>
      <c r="H68" s="71" t="s">
        <v>681</v>
      </c>
      <c r="I68" s="71"/>
      <c r="J68" s="71"/>
      <c r="K68" s="120" t="s">
        <v>1586</v>
      </c>
      <c r="L68" s="90"/>
      <c r="M68" s="90"/>
      <c r="N68" s="91"/>
      <c r="O68" s="6"/>
    </row>
    <row r="69" spans="1:18" ht="9" customHeight="1" thickBot="1" x14ac:dyDescent="0.3">
      <c r="B69" s="5"/>
      <c r="O69" s="6"/>
    </row>
    <row r="70" spans="1:18" ht="21.75" thickBot="1" x14ac:dyDescent="0.4">
      <c r="B70" s="121" t="s">
        <v>242</v>
      </c>
      <c r="C70" s="122"/>
      <c r="D70" s="122"/>
      <c r="E70" s="122"/>
      <c r="F70" s="122"/>
      <c r="G70" s="122"/>
      <c r="H70" s="122"/>
      <c r="I70" s="122"/>
      <c r="J70" s="122"/>
      <c r="K70" s="122"/>
      <c r="L70" s="122"/>
      <c r="M70" s="122"/>
      <c r="N70" s="122"/>
      <c r="O70" s="123"/>
    </row>
    <row r="71" spans="1:18" x14ac:dyDescent="0.25">
      <c r="B71" s="5"/>
      <c r="O71" s="6"/>
    </row>
    <row r="72" spans="1:18" ht="14.1" customHeight="1" x14ac:dyDescent="0.25">
      <c r="B72" s="5"/>
      <c r="C72" s="73" t="s">
        <v>270</v>
      </c>
      <c r="D72" s="74"/>
      <c r="E72" s="74"/>
      <c r="F72" s="74"/>
      <c r="G72" s="74"/>
      <c r="H72" s="74"/>
      <c r="I72" s="74"/>
      <c r="J72" s="74"/>
      <c r="K72" s="74"/>
      <c r="L72" s="74"/>
      <c r="M72" s="74"/>
      <c r="N72" s="75"/>
      <c r="O72" s="6"/>
    </row>
    <row r="73" spans="1: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1:18" ht="170.1" customHeight="1" x14ac:dyDescent="0.25">
      <c r="B74" s="5"/>
      <c r="C74" s="15">
        <v>1</v>
      </c>
      <c r="D74" s="33" t="s">
        <v>1590</v>
      </c>
      <c r="E74" s="33" t="s">
        <v>1590</v>
      </c>
      <c r="F74" s="33" t="s">
        <v>1403</v>
      </c>
      <c r="G74" s="33" t="s">
        <v>15</v>
      </c>
      <c r="H74" s="33" t="s">
        <v>1408</v>
      </c>
      <c r="I74" s="33" t="s">
        <v>1598</v>
      </c>
      <c r="J74" s="33"/>
      <c r="K74" s="33" t="s">
        <v>15</v>
      </c>
      <c r="L74" s="33" t="s">
        <v>15</v>
      </c>
      <c r="M74" s="33"/>
      <c r="N74" s="33"/>
      <c r="O74" s="6"/>
      <c r="Q74" s="16" t="str">
        <f>_xlfn.CONCAT(D74,"/",F74,"/",H74,"/",J74,"/",K74,"/",L74,"/",M74)</f>
        <v>Copia de ife /Documento para entrega del ciudadano./Validación//No/No/</v>
      </c>
    </row>
    <row r="75" spans="1:18" ht="170.1" customHeight="1" x14ac:dyDescent="0.25">
      <c r="B75" s="5"/>
      <c r="C75" s="15">
        <v>2</v>
      </c>
      <c r="D75" s="33" t="s">
        <v>1591</v>
      </c>
      <c r="E75" s="33" t="s">
        <v>1591</v>
      </c>
      <c r="F75" s="33" t="s">
        <v>1403</v>
      </c>
      <c r="G75" s="33" t="s">
        <v>15</v>
      </c>
      <c r="H75" s="33" t="s">
        <v>1408</v>
      </c>
      <c r="I75" s="39" t="s">
        <v>1599</v>
      </c>
      <c r="J75" s="33"/>
      <c r="K75" s="33" t="s">
        <v>15</v>
      </c>
      <c r="L75" s="33" t="s">
        <v>15</v>
      </c>
      <c r="M75" s="33"/>
      <c r="N75" s="33"/>
      <c r="O75" s="6"/>
      <c r="Q75" s="16" t="str">
        <f>_xlfn.CONCAT(D75,"/",F75,"/",H75,"/",J75,"/",K75,"/",L75,"/",M75)</f>
        <v>Copia de comprobante de
domicilio/Documento para entrega del ciudadano./Validación//No/No/</v>
      </c>
    </row>
    <row r="76" spans="1:18" ht="176.25" customHeight="1" x14ac:dyDescent="0.25">
      <c r="B76" s="5"/>
      <c r="C76" s="15">
        <v>3</v>
      </c>
      <c r="D76" s="33" t="s">
        <v>1592</v>
      </c>
      <c r="E76" s="33" t="s">
        <v>1592</v>
      </c>
      <c r="F76" s="33" t="s">
        <v>1403</v>
      </c>
      <c r="G76" s="33" t="s">
        <v>15</v>
      </c>
      <c r="H76" s="33" t="s">
        <v>1408</v>
      </c>
      <c r="I76" s="33" t="s">
        <v>1600</v>
      </c>
      <c r="J76" s="33"/>
      <c r="K76" s="33" t="s">
        <v>15</v>
      </c>
      <c r="L76" s="33" t="s">
        <v>15</v>
      </c>
      <c r="M76" s="33"/>
      <c r="N76" s="33"/>
      <c r="O76" s="6"/>
      <c r="Q76" s="16" t="str">
        <f t="shared" ref="Q76:Q78" si="0">_xlfn.CONCAT(D76,"/",F76,"/",H76,"/",J76,"/",K76,"/",L76,"/",M76)</f>
        <v>Copia de Cedula fiscal (RFC)/Documento para entrega del ciudadano./Validación//No/No/</v>
      </c>
    </row>
    <row r="77" spans="1:18" ht="170.1" customHeight="1" x14ac:dyDescent="0.25">
      <c r="B77" s="5"/>
      <c r="C77" s="15">
        <v>4</v>
      </c>
      <c r="D77" s="33" t="s">
        <v>1638</v>
      </c>
      <c r="E77" s="33" t="s">
        <v>1638</v>
      </c>
      <c r="F77" s="33" t="s">
        <v>1403</v>
      </c>
      <c r="G77" s="33" t="s">
        <v>15</v>
      </c>
      <c r="H77" s="33" t="s">
        <v>1408</v>
      </c>
      <c r="I77" s="33" t="s">
        <v>1626</v>
      </c>
      <c r="J77" s="33"/>
      <c r="K77" s="33" t="s">
        <v>15</v>
      </c>
      <c r="L77" s="33" t="s">
        <v>15</v>
      </c>
      <c r="M77" s="33"/>
      <c r="N77" s="33"/>
      <c r="O77" s="6"/>
      <c r="Q77" s="16" t="str">
        <f t="shared" si="0"/>
        <v>Vo.Bo. De protección civlil/Documento para entrega del ciudadano./Validación//No/No/</v>
      </c>
    </row>
    <row r="78" spans="1:18" s="16" customFormat="1" ht="92.25" customHeight="1" x14ac:dyDescent="0.25">
      <c r="A78" s="1"/>
      <c r="B78" s="5"/>
      <c r="C78" s="15"/>
      <c r="D78" s="33"/>
      <c r="E78" s="33"/>
      <c r="F78" s="33"/>
      <c r="G78" s="33"/>
      <c r="H78" s="33"/>
      <c r="I78" s="33"/>
      <c r="J78" s="33"/>
      <c r="K78" s="33"/>
      <c r="L78" s="33"/>
      <c r="M78" s="33"/>
      <c r="N78" s="33"/>
      <c r="O78" s="6"/>
      <c r="P78" s="1"/>
      <c r="Q78" s="16" t="str">
        <f t="shared" si="0"/>
        <v>//////</v>
      </c>
    </row>
    <row r="79" spans="1:18" s="16" customFormat="1" ht="15.95" customHeight="1" x14ac:dyDescent="0.25">
      <c r="A79" s="1"/>
      <c r="B79" s="5"/>
      <c r="C79" s="1"/>
      <c r="D79" s="1"/>
      <c r="E79" s="1"/>
      <c r="F79" s="1"/>
      <c r="G79" s="1"/>
      <c r="H79" s="1"/>
      <c r="I79" s="1"/>
      <c r="J79" s="1"/>
      <c r="K79" s="1"/>
      <c r="L79" s="1"/>
      <c r="M79" s="1"/>
      <c r="N79" s="1"/>
      <c r="O79" s="6"/>
      <c r="P79" s="1"/>
    </row>
    <row r="80" spans="1:18" s="16" customFormat="1" ht="44.1" customHeight="1" x14ac:dyDescent="0.25">
      <c r="A80" s="1"/>
      <c r="B80" s="5"/>
      <c r="C80" s="51" t="s">
        <v>271</v>
      </c>
      <c r="D80" s="51"/>
      <c r="E80" s="85">
        <v>5</v>
      </c>
      <c r="F80" s="85"/>
      <c r="G80" s="18"/>
      <c r="H80" s="51" t="s">
        <v>272</v>
      </c>
      <c r="I80" s="51"/>
      <c r="J80" s="112">
        <v>0</v>
      </c>
      <c r="K80" s="112"/>
      <c r="L80" s="18"/>
      <c r="M80" s="18"/>
      <c r="N80" s="18"/>
      <c r="O80" s="6"/>
      <c r="P80" s="1"/>
    </row>
    <row r="81" spans="1:16" s="16" customFormat="1" ht="15.95" customHeight="1" x14ac:dyDescent="0.25">
      <c r="A81" s="1"/>
      <c r="B81" s="5"/>
      <c r="C81" s="1"/>
      <c r="D81" s="1"/>
      <c r="E81" s="1"/>
      <c r="F81" s="1"/>
      <c r="G81" s="1"/>
      <c r="H81" s="1"/>
      <c r="I81" s="1"/>
      <c r="J81" s="1"/>
      <c r="K81" s="1"/>
      <c r="L81" s="1"/>
      <c r="M81" s="1"/>
      <c r="N81" s="1"/>
      <c r="O81" s="6"/>
      <c r="P81" s="1"/>
    </row>
    <row r="82" spans="1:16" s="16" customFormat="1" ht="36" customHeight="1" x14ac:dyDescent="0.25">
      <c r="A82" s="1"/>
      <c r="B82" s="5"/>
      <c r="C82" s="51" t="s">
        <v>273</v>
      </c>
      <c r="D82" s="51"/>
      <c r="E82" s="85" t="s">
        <v>10</v>
      </c>
      <c r="F82" s="85"/>
      <c r="G82" s="1"/>
      <c r="H82" s="73" t="s">
        <v>274</v>
      </c>
      <c r="I82" s="75"/>
      <c r="J82" s="50"/>
      <c r="K82" s="50"/>
      <c r="L82" s="50"/>
      <c r="M82" s="50"/>
      <c r="N82" s="50"/>
      <c r="O82" s="6"/>
      <c r="P82" s="1"/>
    </row>
    <row r="83" spans="1:16" s="16" customFormat="1" ht="15.95" customHeight="1" x14ac:dyDescent="0.25">
      <c r="A83" s="1"/>
      <c r="B83" s="5"/>
      <c r="C83" s="1"/>
      <c r="D83" s="1"/>
      <c r="E83" s="1"/>
      <c r="F83" s="1"/>
      <c r="G83" s="1"/>
      <c r="H83" s="1"/>
      <c r="I83" s="1"/>
      <c r="J83" s="1"/>
      <c r="K83" s="1"/>
      <c r="L83" s="1"/>
      <c r="M83" s="1"/>
      <c r="N83" s="1"/>
      <c r="O83" s="6"/>
      <c r="P83" s="1"/>
    </row>
    <row r="84" spans="1:16" s="16" customFormat="1" ht="69" customHeight="1" x14ac:dyDescent="0.25">
      <c r="A84" s="1"/>
      <c r="B84" s="5"/>
      <c r="C84" s="51" t="s">
        <v>642</v>
      </c>
      <c r="D84" s="51"/>
      <c r="E84" s="85" t="s">
        <v>15</v>
      </c>
      <c r="F84" s="85"/>
      <c r="G84" s="1"/>
      <c r="H84" s="73" t="s">
        <v>643</v>
      </c>
      <c r="I84" s="75"/>
      <c r="J84" s="119" t="s">
        <v>1425</v>
      </c>
      <c r="K84" s="114"/>
      <c r="L84" s="114"/>
      <c r="M84" s="114"/>
      <c r="N84" s="114"/>
      <c r="O84" s="6"/>
      <c r="P84" s="1"/>
    </row>
    <row r="85" spans="1:16" s="16" customFormat="1" ht="15.95" customHeight="1" x14ac:dyDescent="0.25">
      <c r="A85" s="1"/>
      <c r="B85" s="5"/>
      <c r="C85" s="1"/>
      <c r="D85" s="1"/>
      <c r="E85" s="1"/>
      <c r="F85" s="1"/>
      <c r="G85" s="1"/>
      <c r="H85" s="1"/>
      <c r="I85" s="1"/>
      <c r="J85" s="1"/>
      <c r="K85" s="1"/>
      <c r="L85" s="1"/>
      <c r="M85" s="1"/>
      <c r="N85" s="1"/>
      <c r="O85" s="6"/>
      <c r="P85" s="1"/>
    </row>
    <row r="86" spans="1:16" s="16" customFormat="1" ht="36" customHeight="1" x14ac:dyDescent="0.25">
      <c r="A86" s="1"/>
      <c r="B86" s="5"/>
      <c r="C86" s="51" t="s">
        <v>682</v>
      </c>
      <c r="D86" s="51"/>
      <c r="E86" s="85" t="s">
        <v>112</v>
      </c>
      <c r="F86" s="85"/>
      <c r="G86" s="85"/>
      <c r="H86" s="85"/>
      <c r="I86" s="51" t="s">
        <v>683</v>
      </c>
      <c r="J86" s="51"/>
      <c r="K86" s="85" t="s">
        <v>112</v>
      </c>
      <c r="L86" s="85"/>
      <c r="M86" s="85"/>
      <c r="N86" s="85"/>
      <c r="O86" s="6"/>
      <c r="P86" s="1"/>
    </row>
    <row r="87" spans="1:16" s="16" customFormat="1" ht="15.95" customHeight="1" x14ac:dyDescent="0.25">
      <c r="A87" s="1"/>
      <c r="B87" s="5"/>
      <c r="C87" s="1"/>
      <c r="D87" s="1"/>
      <c r="E87" s="1"/>
      <c r="F87" s="1"/>
      <c r="G87" s="1"/>
      <c r="H87" s="1"/>
      <c r="I87" s="1"/>
      <c r="J87" s="1"/>
      <c r="K87" s="1"/>
      <c r="L87" s="1"/>
      <c r="M87" s="1"/>
      <c r="N87" s="1"/>
      <c r="O87" s="6"/>
      <c r="P87" s="1"/>
    </row>
    <row r="88" spans="1:16" s="16" customFormat="1" ht="72.95" customHeight="1" x14ac:dyDescent="0.25">
      <c r="A88" s="1"/>
      <c r="B88" s="5"/>
      <c r="C88" s="51" t="s">
        <v>684</v>
      </c>
      <c r="D88" s="51"/>
      <c r="E88" s="85" t="s">
        <v>15</v>
      </c>
      <c r="F88" s="85"/>
      <c r="G88" s="51" t="s">
        <v>685</v>
      </c>
      <c r="H88" s="51"/>
      <c r="I88" s="85" t="s">
        <v>15</v>
      </c>
      <c r="J88" s="85"/>
      <c r="K88" s="51" t="s">
        <v>686</v>
      </c>
      <c r="L88" s="51"/>
      <c r="M88" s="85" t="s">
        <v>15</v>
      </c>
      <c r="N88" s="85"/>
      <c r="O88" s="6"/>
      <c r="P88" s="1"/>
    </row>
    <row r="89" spans="1:16" s="16" customFormat="1" ht="15.95" customHeight="1" x14ac:dyDescent="0.25">
      <c r="A89" s="1"/>
      <c r="B89" s="5"/>
      <c r="C89" s="1"/>
      <c r="D89" s="1"/>
      <c r="E89" s="1"/>
      <c r="F89" s="1"/>
      <c r="G89" s="1"/>
      <c r="H89" s="1"/>
      <c r="I89" s="1"/>
      <c r="J89" s="1"/>
      <c r="K89" s="1"/>
      <c r="L89" s="1"/>
      <c r="M89" s="1"/>
      <c r="N89" s="1"/>
      <c r="O89" s="6"/>
      <c r="P89" s="1"/>
    </row>
    <row r="90" spans="1:16" s="16" customFormat="1" ht="36" customHeight="1" x14ac:dyDescent="0.25">
      <c r="A90" s="1"/>
      <c r="B90" s="5"/>
      <c r="C90" s="51" t="s">
        <v>687</v>
      </c>
      <c r="D90" s="51"/>
      <c r="E90" s="85"/>
      <c r="F90" s="85"/>
      <c r="G90" s="85"/>
      <c r="H90" s="85"/>
      <c r="I90" s="51" t="s">
        <v>688</v>
      </c>
      <c r="J90" s="51"/>
      <c r="K90" s="85" t="s">
        <v>112</v>
      </c>
      <c r="L90" s="85"/>
      <c r="M90" s="85"/>
      <c r="N90" s="85"/>
      <c r="O90" s="6"/>
      <c r="P90" s="1"/>
    </row>
    <row r="91" spans="1:16" s="16" customFormat="1" ht="15.95" customHeight="1" thickBot="1" x14ac:dyDescent="0.3">
      <c r="A91" s="1"/>
      <c r="B91" s="5"/>
      <c r="C91" s="1"/>
      <c r="D91" s="1"/>
      <c r="E91" s="1"/>
      <c r="F91" s="1"/>
      <c r="G91" s="1"/>
      <c r="H91" s="1"/>
      <c r="I91" s="1"/>
      <c r="J91" s="1"/>
      <c r="K91" s="1"/>
      <c r="L91" s="1"/>
      <c r="M91" s="1"/>
      <c r="N91" s="1"/>
      <c r="O91" s="6"/>
      <c r="P91" s="1"/>
    </row>
    <row r="92" spans="1:16" s="16" customFormat="1" ht="21.75" thickBot="1" x14ac:dyDescent="0.4">
      <c r="A92" s="1"/>
      <c r="B92" s="121" t="s">
        <v>243</v>
      </c>
      <c r="C92" s="122"/>
      <c r="D92" s="122"/>
      <c r="E92" s="122"/>
      <c r="F92" s="122"/>
      <c r="G92" s="122"/>
      <c r="H92" s="122"/>
      <c r="I92" s="122"/>
      <c r="J92" s="122"/>
      <c r="K92" s="122"/>
      <c r="L92" s="122"/>
      <c r="M92" s="122"/>
      <c r="N92" s="122"/>
      <c r="O92" s="123"/>
      <c r="P92" s="1"/>
    </row>
    <row r="93" spans="1:16" s="16" customFormat="1" ht="15.95" customHeight="1" x14ac:dyDescent="0.25">
      <c r="A93" s="1"/>
      <c r="B93" s="5"/>
      <c r="C93" s="1"/>
      <c r="D93" s="1"/>
      <c r="E93" s="1"/>
      <c r="F93" s="1"/>
      <c r="G93" s="1"/>
      <c r="H93" s="1"/>
      <c r="I93" s="1"/>
      <c r="J93" s="1"/>
      <c r="K93" s="1"/>
      <c r="L93" s="1"/>
      <c r="M93" s="1"/>
      <c r="N93" s="1"/>
      <c r="O93" s="6"/>
      <c r="P93" s="1"/>
    </row>
    <row r="94" spans="1:16" s="16" customFormat="1" ht="47.1" customHeight="1" x14ac:dyDescent="0.25">
      <c r="A94" s="1"/>
      <c r="B94" s="5"/>
      <c r="C94" s="51" t="s">
        <v>689</v>
      </c>
      <c r="D94" s="51"/>
      <c r="E94" s="85" t="s">
        <v>641</v>
      </c>
      <c r="F94" s="85"/>
      <c r="G94" s="85"/>
      <c r="I94" s="73" t="s">
        <v>690</v>
      </c>
      <c r="J94" s="75"/>
      <c r="K94" s="85"/>
      <c r="L94" s="85"/>
      <c r="M94" s="85"/>
      <c r="N94" s="85"/>
      <c r="O94" s="6"/>
      <c r="P94" s="1"/>
    </row>
    <row r="95" spans="1:16" s="16" customFormat="1" x14ac:dyDescent="0.25">
      <c r="A95" s="1"/>
      <c r="B95" s="5"/>
      <c r="C95" s="1"/>
      <c r="D95" s="1"/>
      <c r="E95" s="1"/>
      <c r="F95" s="1"/>
      <c r="G95" s="1"/>
      <c r="H95" s="1"/>
      <c r="I95" s="1"/>
      <c r="J95" s="1"/>
      <c r="K95" s="1"/>
      <c r="L95" s="1"/>
      <c r="M95" s="1"/>
      <c r="N95" s="1"/>
      <c r="O95" s="6"/>
      <c r="P95" s="1"/>
    </row>
    <row r="96" spans="1:16" s="16" customFormat="1" ht="47.1" customHeight="1" x14ac:dyDescent="0.25">
      <c r="A96" s="1"/>
      <c r="B96" s="5"/>
      <c r="C96" s="51" t="s">
        <v>691</v>
      </c>
      <c r="D96" s="51"/>
      <c r="E96" s="85" t="s">
        <v>89</v>
      </c>
      <c r="F96" s="85"/>
      <c r="G96" s="85"/>
      <c r="I96" s="73" t="s">
        <v>746</v>
      </c>
      <c r="J96" s="75"/>
      <c r="K96" s="85"/>
      <c r="L96" s="85"/>
      <c r="M96" s="85"/>
      <c r="N96" s="85"/>
      <c r="O96" s="6"/>
      <c r="P96" s="1"/>
    </row>
    <row r="97" spans="1:18" s="16" customFormat="1" x14ac:dyDescent="0.25">
      <c r="A97" s="1"/>
      <c r="B97" s="5"/>
      <c r="C97" s="1"/>
      <c r="D97" s="1"/>
      <c r="E97" s="1"/>
      <c r="F97" s="1"/>
      <c r="G97" s="1"/>
      <c r="H97" s="1"/>
      <c r="I97" s="1"/>
      <c r="J97" s="1"/>
      <c r="K97" s="1"/>
      <c r="L97" s="1"/>
      <c r="M97" s="1"/>
      <c r="N97" s="1"/>
      <c r="O97" s="6"/>
      <c r="P97" s="1"/>
    </row>
    <row r="98" spans="1:18" s="16" customFormat="1" ht="21.95" customHeight="1" x14ac:dyDescent="0.25">
      <c r="A98" s="1"/>
      <c r="B98" s="5"/>
      <c r="C98" s="73" t="s">
        <v>747</v>
      </c>
      <c r="D98" s="74"/>
      <c r="E98" s="74"/>
      <c r="F98" s="74"/>
      <c r="G98" s="74"/>
      <c r="H98" s="74"/>
      <c r="I98" s="74"/>
      <c r="J98" s="74"/>
      <c r="K98" s="74"/>
      <c r="L98" s="74"/>
      <c r="M98" s="74"/>
      <c r="N98" s="75"/>
      <c r="O98" s="6"/>
      <c r="P98" s="1"/>
    </row>
    <row r="99" spans="1:18" s="16" customFormat="1" ht="21.95" customHeight="1" x14ac:dyDescent="0.25">
      <c r="A99" s="1"/>
      <c r="B99" s="5"/>
      <c r="C99" s="15" t="s">
        <v>90</v>
      </c>
      <c r="D99" s="51" t="s">
        <v>645</v>
      </c>
      <c r="E99" s="51"/>
      <c r="F99" s="51"/>
      <c r="G99" s="51"/>
      <c r="H99" s="51"/>
      <c r="I99" s="51"/>
      <c r="J99" s="51" t="s">
        <v>750</v>
      </c>
      <c r="K99" s="51"/>
      <c r="L99" s="51"/>
      <c r="M99" s="51"/>
      <c r="N99" s="51"/>
      <c r="O99" s="6"/>
      <c r="P99" s="1"/>
    </row>
    <row r="100" spans="1:18" s="16" customFormat="1" ht="18.75" customHeight="1" x14ac:dyDescent="0.25">
      <c r="A100" s="1"/>
      <c r="B100" s="5"/>
      <c r="C100" s="10">
        <v>1</v>
      </c>
      <c r="D100" s="125" t="s">
        <v>1427</v>
      </c>
      <c r="E100" s="47"/>
      <c r="F100" s="47"/>
      <c r="G100" s="47"/>
      <c r="H100" s="47"/>
      <c r="I100" s="48"/>
      <c r="J100" s="102" t="s">
        <v>1538</v>
      </c>
      <c r="K100" s="103"/>
      <c r="L100" s="103"/>
      <c r="M100" s="103"/>
      <c r="N100" s="104"/>
      <c r="O100" s="6"/>
      <c r="P100" s="1"/>
      <c r="Q100" s="16" t="e">
        <f>_xlfn.CONCAT(D100,"/",#REF!)</f>
        <v>#REF!</v>
      </c>
    </row>
    <row r="101" spans="1:18" s="16" customFormat="1" ht="46.5" customHeight="1" x14ac:dyDescent="0.25">
      <c r="A101" s="1"/>
      <c r="B101" s="5"/>
      <c r="C101" s="10">
        <v>2</v>
      </c>
      <c r="D101" s="46" t="s">
        <v>1604</v>
      </c>
      <c r="E101" s="47"/>
      <c r="F101" s="47"/>
      <c r="G101" s="47"/>
      <c r="H101" s="47"/>
      <c r="I101" s="48"/>
      <c r="J101" s="105"/>
      <c r="K101" s="106"/>
      <c r="L101" s="106"/>
      <c r="M101" s="106"/>
      <c r="N101" s="107"/>
      <c r="O101" s="6"/>
      <c r="P101" s="1"/>
      <c r="Q101" s="16" t="str">
        <f t="shared" ref="Q101:Q108" si="1">_xlfn.CONCAT(D101,"/",J101)</f>
        <v>El ciudadano se acerca a solicitar requisitos a las oficinas de ventanilla única, ventanilla única informa de los requisitos/</v>
      </c>
    </row>
    <row r="102" spans="1:18" s="16" customFormat="1" ht="40.5" customHeight="1" x14ac:dyDescent="0.25">
      <c r="A102" s="1"/>
      <c r="B102" s="5"/>
      <c r="C102" s="10">
        <v>3</v>
      </c>
      <c r="D102" s="46" t="s">
        <v>1639</v>
      </c>
      <c r="E102" s="47"/>
      <c r="F102" s="47"/>
      <c r="G102" s="47"/>
      <c r="H102" s="47"/>
      <c r="I102" s="48"/>
      <c r="J102" s="105"/>
      <c r="K102" s="106"/>
      <c r="L102" s="106"/>
      <c r="M102" s="106"/>
      <c r="N102" s="107"/>
      <c r="O102" s="6"/>
      <c r="P102" s="1"/>
      <c r="Q102" s="16" t="str">
        <f t="shared" si="1"/>
        <v>El ciudadano ya con los requisitos que le proporcionaron en ventanilla única se acerca a La Secretaría de gobierno/</v>
      </c>
    </row>
    <row r="103" spans="1:18" s="16" customFormat="1" ht="39" customHeight="1" x14ac:dyDescent="0.25">
      <c r="A103" s="1"/>
      <c r="B103" s="5"/>
      <c r="C103" s="10">
        <v>4</v>
      </c>
      <c r="D103" s="46" t="s">
        <v>1606</v>
      </c>
      <c r="E103" s="47"/>
      <c r="F103" s="47"/>
      <c r="G103" s="47"/>
      <c r="H103" s="47"/>
      <c r="I103" s="48"/>
      <c r="J103" s="105"/>
      <c r="K103" s="106"/>
      <c r="L103" s="106"/>
      <c r="M103" s="106"/>
      <c r="N103" s="107"/>
      <c r="O103" s="6"/>
      <c r="P103" s="1"/>
      <c r="Q103" s="16" t="str">
        <f t="shared" si="1"/>
        <v>Al ya contar con los requisitos solicitados se presenta el ventanilla única para realizar el trámite de su licencia/</v>
      </c>
    </row>
    <row r="104" spans="1:18" s="16" customFormat="1" ht="18.75" customHeight="1" x14ac:dyDescent="0.25">
      <c r="A104" s="1"/>
      <c r="B104" s="5"/>
      <c r="C104" s="10">
        <v>5</v>
      </c>
      <c r="D104" s="46"/>
      <c r="E104" s="47"/>
      <c r="F104" s="47"/>
      <c r="G104" s="47"/>
      <c r="H104" s="47"/>
      <c r="I104" s="48"/>
      <c r="J104" s="105"/>
      <c r="K104" s="106"/>
      <c r="L104" s="106"/>
      <c r="M104" s="106"/>
      <c r="N104" s="107"/>
      <c r="O104" s="6"/>
      <c r="P104" s="1"/>
      <c r="Q104" s="16" t="str">
        <f>_xlfn.CONCAT(D104,"/",J100)</f>
        <v>/1. Cumplir con los requisitos de procedencia, en términos de la normatividad aplicable. 2. Cumplir con el pago del derecho correspondiente</v>
      </c>
    </row>
    <row r="105" spans="1:18" s="16" customFormat="1" ht="18.75" customHeight="1" x14ac:dyDescent="0.25">
      <c r="A105" s="1"/>
      <c r="B105" s="5"/>
      <c r="C105" s="10">
        <v>6</v>
      </c>
      <c r="D105" s="46"/>
      <c r="E105" s="47"/>
      <c r="F105" s="47"/>
      <c r="G105" s="47"/>
      <c r="H105" s="47"/>
      <c r="I105" s="48"/>
      <c r="J105" s="105"/>
      <c r="K105" s="106"/>
      <c r="L105" s="106"/>
      <c r="M105" s="106"/>
      <c r="N105" s="107"/>
      <c r="O105" s="6"/>
      <c r="P105" s="1"/>
      <c r="Q105" s="16" t="str">
        <f t="shared" si="1"/>
        <v>/</v>
      </c>
    </row>
    <row r="106" spans="1:18" ht="18.75" x14ac:dyDescent="0.25">
      <c r="B106" s="5"/>
      <c r="C106" s="10"/>
      <c r="D106" s="86"/>
      <c r="E106" s="87"/>
      <c r="F106" s="87"/>
      <c r="G106" s="87"/>
      <c r="H106" s="87"/>
      <c r="I106" s="88"/>
      <c r="J106" s="105"/>
      <c r="K106" s="106"/>
      <c r="L106" s="106"/>
      <c r="M106" s="106"/>
      <c r="N106" s="107"/>
      <c r="O106" s="6"/>
      <c r="Q106" s="16" t="str">
        <f t="shared" si="1"/>
        <v>/</v>
      </c>
    </row>
    <row r="107" spans="1:18" ht="18.75" x14ac:dyDescent="0.25">
      <c r="B107" s="5"/>
      <c r="C107" s="10"/>
      <c r="D107" s="86"/>
      <c r="E107" s="87"/>
      <c r="F107" s="87"/>
      <c r="G107" s="87"/>
      <c r="H107" s="87"/>
      <c r="I107" s="88"/>
      <c r="J107" s="105"/>
      <c r="K107" s="106"/>
      <c r="L107" s="106"/>
      <c r="M107" s="106"/>
      <c r="N107" s="107"/>
      <c r="O107" s="6"/>
      <c r="Q107" s="16" t="str">
        <f t="shared" si="1"/>
        <v>/</v>
      </c>
    </row>
    <row r="108" spans="1:18" ht="18.75" x14ac:dyDescent="0.25">
      <c r="B108" s="5"/>
      <c r="C108" s="10"/>
      <c r="D108" s="86"/>
      <c r="E108" s="87"/>
      <c r="F108" s="87"/>
      <c r="G108" s="87"/>
      <c r="H108" s="87"/>
      <c r="I108" s="88"/>
      <c r="J108" s="108"/>
      <c r="K108" s="109"/>
      <c r="L108" s="109"/>
      <c r="M108" s="109"/>
      <c r="N108" s="110"/>
      <c r="O108" s="6"/>
      <c r="Q108" s="16" t="str">
        <f t="shared" si="1"/>
        <v>/</v>
      </c>
    </row>
    <row r="109" spans="1:18" x14ac:dyDescent="0.25">
      <c r="B109" s="5"/>
      <c r="O109" s="6"/>
    </row>
    <row r="110" spans="1:18" ht="54.95" customHeight="1" x14ac:dyDescent="0.25">
      <c r="B110" s="5"/>
      <c r="C110" s="51" t="s">
        <v>748</v>
      </c>
      <c r="D110" s="51"/>
      <c r="E110" s="85" t="s">
        <v>14</v>
      </c>
      <c r="F110" s="85"/>
      <c r="H110" s="51" t="s">
        <v>749</v>
      </c>
      <c r="I110" s="73"/>
      <c r="J110" s="50" t="s">
        <v>1607</v>
      </c>
      <c r="K110" s="50"/>
      <c r="L110" s="50"/>
      <c r="M110" s="50"/>
      <c r="N110" s="50"/>
      <c r="O110" s="6"/>
    </row>
    <row r="111" spans="1:18" x14ac:dyDescent="0.25">
      <c r="B111" s="5"/>
      <c r="O111" s="6"/>
    </row>
    <row r="112" spans="1:18" ht="32.1" customHeight="1" x14ac:dyDescent="0.25">
      <c r="B112" s="5"/>
      <c r="C112" s="51" t="s">
        <v>751</v>
      </c>
      <c r="D112" s="51"/>
      <c r="E112" s="33">
        <v>15</v>
      </c>
      <c r="F112" s="33" t="s">
        <v>18</v>
      </c>
      <c r="H112" s="51" t="s">
        <v>752</v>
      </c>
      <c r="I112" s="51"/>
      <c r="J112" s="33">
        <v>0</v>
      </c>
      <c r="K112" s="33" t="s">
        <v>18</v>
      </c>
      <c r="O112" s="6"/>
      <c r="Q112" s="16" t="str">
        <f>_xlfn.CONCAT(E112," ",F112)</f>
        <v>15 días</v>
      </c>
      <c r="R112" s="16" t="str">
        <f>_xlfn.CONCAT(J112," ",K112)</f>
        <v>0 días</v>
      </c>
    </row>
    <row r="113" spans="1:18" x14ac:dyDescent="0.25">
      <c r="B113" s="5"/>
      <c r="E113" s="31" t="s">
        <v>660</v>
      </c>
      <c r="F113" s="31" t="s">
        <v>661</v>
      </c>
      <c r="J113" s="31" t="s">
        <v>660</v>
      </c>
      <c r="K113" s="31" t="s">
        <v>661</v>
      </c>
      <c r="O113" s="6"/>
    </row>
    <row r="114" spans="1:18" ht="32.1" customHeight="1" x14ac:dyDescent="0.25">
      <c r="B114" s="5"/>
      <c r="C114" s="51" t="s">
        <v>692</v>
      </c>
      <c r="D114" s="51"/>
      <c r="E114" s="85" t="s">
        <v>49</v>
      </c>
      <c r="F114" s="85"/>
      <c r="H114" s="51" t="s">
        <v>693</v>
      </c>
      <c r="I114" s="51"/>
      <c r="J114" s="33">
        <v>15</v>
      </c>
      <c r="K114" s="33" t="s">
        <v>18</v>
      </c>
      <c r="O114" s="6"/>
      <c r="R114" s="16" t="str">
        <f>_xlfn.CONCAT(J114," ",K114)</f>
        <v>15 días</v>
      </c>
    </row>
    <row r="115" spans="1:18" x14ac:dyDescent="0.25">
      <c r="B115" s="5"/>
      <c r="J115" s="31" t="s">
        <v>660</v>
      </c>
      <c r="K115" s="31" t="s">
        <v>661</v>
      </c>
      <c r="O115" s="6"/>
    </row>
    <row r="116" spans="1:18" s="16" customFormat="1" ht="24.95" customHeight="1" x14ac:dyDescent="0.25">
      <c r="A116" s="1"/>
      <c r="B116" s="5"/>
      <c r="C116" s="73" t="s">
        <v>694</v>
      </c>
      <c r="D116" s="74"/>
      <c r="E116" s="74"/>
      <c r="F116" s="74"/>
      <c r="G116" s="74"/>
      <c r="H116" s="74"/>
      <c r="I116" s="74"/>
      <c r="J116" s="74"/>
      <c r="K116" s="74"/>
      <c r="L116" s="74"/>
      <c r="M116" s="74"/>
      <c r="N116" s="75"/>
      <c r="O116" s="6"/>
      <c r="P116" s="1"/>
    </row>
    <row r="117" spans="1:18" s="16" customFormat="1" ht="17.100000000000001" customHeight="1" x14ac:dyDescent="0.25">
      <c r="A117" s="1"/>
      <c r="B117" s="5"/>
      <c r="C117" s="15" t="s">
        <v>90</v>
      </c>
      <c r="D117" s="51" t="s">
        <v>102</v>
      </c>
      <c r="E117" s="51"/>
      <c r="F117" s="51"/>
      <c r="G117" s="51"/>
      <c r="H117" s="51"/>
      <c r="I117" s="51"/>
      <c r="J117" s="51" t="s">
        <v>695</v>
      </c>
      <c r="K117" s="51"/>
      <c r="L117" s="51"/>
      <c r="M117" s="51"/>
      <c r="N117" s="51"/>
      <c r="O117" s="6"/>
      <c r="P117" s="1"/>
    </row>
    <row r="118" spans="1:18" s="16" customFormat="1" ht="18.75" customHeight="1" x14ac:dyDescent="0.25">
      <c r="A118" s="1"/>
      <c r="B118" s="5"/>
      <c r="C118" s="10">
        <v>1</v>
      </c>
      <c r="D118" s="86" t="s">
        <v>1436</v>
      </c>
      <c r="E118" s="87"/>
      <c r="F118" s="87"/>
      <c r="G118" s="87"/>
      <c r="H118" s="87"/>
      <c r="I118" s="88"/>
      <c r="J118" s="102" t="s">
        <v>1608</v>
      </c>
      <c r="K118" s="103"/>
      <c r="L118" s="103"/>
      <c r="M118" s="103"/>
      <c r="N118" s="104"/>
      <c r="O118" s="6"/>
      <c r="P118" s="1"/>
      <c r="Q118" s="16" t="str">
        <f>_xlfn.CONCAT(D118,"/",J118)</f>
        <v>Trámite presencial/1.- Acudir a la Dirección de Ingresos Ubicada en Plaza Héroes de la Revolución No. 1 Col. Centro, Colón, Qro. C.P. 76270; Presentar debidamente los requisitos solicitados</v>
      </c>
    </row>
    <row r="119" spans="1:18" s="16" customFormat="1" ht="18.75" x14ac:dyDescent="0.25">
      <c r="A119" s="1"/>
      <c r="B119" s="5"/>
      <c r="C119" s="10">
        <v>2</v>
      </c>
      <c r="D119" s="86"/>
      <c r="E119" s="87"/>
      <c r="F119" s="87"/>
      <c r="G119" s="87"/>
      <c r="H119" s="87"/>
      <c r="I119" s="88"/>
      <c r="J119" s="105"/>
      <c r="K119" s="106"/>
      <c r="L119" s="106"/>
      <c r="M119" s="106"/>
      <c r="N119" s="107"/>
      <c r="O119" s="6"/>
      <c r="P119" s="1"/>
      <c r="Q119" s="16" t="str">
        <f t="shared" ref="Q119:Q122" si="2">_xlfn.CONCAT(D119,"/",J119)</f>
        <v>/</v>
      </c>
    </row>
    <row r="120" spans="1:18" s="16" customFormat="1" ht="18.75" x14ac:dyDescent="0.25">
      <c r="A120" s="1"/>
      <c r="B120" s="5"/>
      <c r="C120" s="10">
        <v>3</v>
      </c>
      <c r="D120" s="86"/>
      <c r="E120" s="87"/>
      <c r="F120" s="87"/>
      <c r="G120" s="87"/>
      <c r="H120" s="87"/>
      <c r="I120" s="88"/>
      <c r="J120" s="105"/>
      <c r="K120" s="106"/>
      <c r="L120" s="106"/>
      <c r="M120" s="106"/>
      <c r="N120" s="107"/>
      <c r="O120" s="6"/>
      <c r="P120" s="1"/>
      <c r="Q120" s="16" t="str">
        <f t="shared" si="2"/>
        <v>/</v>
      </c>
    </row>
    <row r="121" spans="1:18" s="16" customFormat="1" ht="18.75" x14ac:dyDescent="0.25">
      <c r="A121" s="1"/>
      <c r="B121" s="5"/>
      <c r="C121" s="10"/>
      <c r="D121" s="86"/>
      <c r="E121" s="87"/>
      <c r="F121" s="87"/>
      <c r="G121" s="87"/>
      <c r="H121" s="87"/>
      <c r="I121" s="88"/>
      <c r="J121" s="105"/>
      <c r="K121" s="106"/>
      <c r="L121" s="106"/>
      <c r="M121" s="106"/>
      <c r="N121" s="107"/>
      <c r="O121" s="6"/>
      <c r="P121" s="1"/>
      <c r="Q121" s="16" t="str">
        <f t="shared" si="2"/>
        <v>/</v>
      </c>
    </row>
    <row r="122" spans="1:18" s="16" customFormat="1" ht="18.75" x14ac:dyDescent="0.25">
      <c r="A122" s="1"/>
      <c r="B122" s="5"/>
      <c r="C122" s="10"/>
      <c r="D122" s="86"/>
      <c r="E122" s="87"/>
      <c r="F122" s="87"/>
      <c r="G122" s="87"/>
      <c r="H122" s="87"/>
      <c r="I122" s="88"/>
      <c r="J122" s="108"/>
      <c r="K122" s="109"/>
      <c r="L122" s="109"/>
      <c r="M122" s="109"/>
      <c r="N122" s="110"/>
      <c r="O122" s="6"/>
      <c r="P122" s="1"/>
      <c r="Q122" s="16" t="str">
        <f t="shared" si="2"/>
        <v>/</v>
      </c>
    </row>
    <row r="123" spans="1:18" s="16" customFormat="1" x14ac:dyDescent="0.25">
      <c r="A123" s="1"/>
      <c r="B123" s="5"/>
      <c r="C123" s="1"/>
      <c r="D123" s="1"/>
      <c r="E123" s="1"/>
      <c r="F123" s="1"/>
      <c r="G123" s="1"/>
      <c r="H123" s="1"/>
      <c r="I123" s="1"/>
      <c r="J123" s="1"/>
      <c r="K123" s="1"/>
      <c r="L123" s="1"/>
      <c r="M123" s="1"/>
      <c r="N123" s="1"/>
      <c r="O123" s="6"/>
      <c r="P123" s="1"/>
    </row>
    <row r="124" spans="1:18" s="16" customFormat="1" ht="54.95" customHeight="1" x14ac:dyDescent="0.25">
      <c r="A124" s="1"/>
      <c r="B124" s="5"/>
      <c r="C124" s="71" t="s">
        <v>696</v>
      </c>
      <c r="D124" s="71"/>
      <c r="E124" s="71"/>
      <c r="F124" s="33" t="s">
        <v>14</v>
      </c>
      <c r="G124" s="1"/>
      <c r="H124" s="71" t="s">
        <v>697</v>
      </c>
      <c r="I124" s="111"/>
      <c r="J124" s="50"/>
      <c r="K124" s="50"/>
      <c r="L124" s="50"/>
      <c r="M124" s="50"/>
      <c r="N124" s="50"/>
      <c r="O124" s="6"/>
      <c r="P124" s="1"/>
    </row>
    <row r="125" spans="1:18" s="16" customFormat="1" x14ac:dyDescent="0.25">
      <c r="A125" s="1"/>
      <c r="B125" s="5"/>
      <c r="C125" s="1"/>
      <c r="D125" s="1"/>
      <c r="E125" s="1"/>
      <c r="F125" s="1"/>
      <c r="G125" s="1"/>
      <c r="H125" s="1"/>
      <c r="I125" s="1"/>
      <c r="J125" s="1"/>
      <c r="K125" s="1"/>
      <c r="L125" s="1"/>
      <c r="M125" s="1"/>
      <c r="N125" s="1"/>
      <c r="O125" s="6"/>
      <c r="P125" s="1"/>
    </row>
    <row r="126" spans="1:18" s="16" customFormat="1" ht="24.95" customHeight="1" x14ac:dyDescent="0.25">
      <c r="A126" s="1"/>
      <c r="B126" s="5"/>
      <c r="C126" s="73" t="s">
        <v>698</v>
      </c>
      <c r="D126" s="74"/>
      <c r="E126" s="74"/>
      <c r="F126" s="74"/>
      <c r="G126" s="74"/>
      <c r="H126" s="74"/>
      <c r="I126" s="74"/>
      <c r="J126" s="74"/>
      <c r="K126" s="74"/>
      <c r="L126" s="74"/>
      <c r="M126" s="74"/>
      <c r="N126" s="75"/>
      <c r="O126" s="6"/>
      <c r="P126" s="1"/>
    </row>
    <row r="127" spans="1:18" s="16" customFormat="1" ht="30" customHeight="1" x14ac:dyDescent="0.25">
      <c r="A127" s="1"/>
      <c r="B127" s="5"/>
      <c r="C127" s="15" t="s">
        <v>90</v>
      </c>
      <c r="D127" s="73" t="s">
        <v>105</v>
      </c>
      <c r="E127" s="74"/>
      <c r="F127" s="75"/>
      <c r="G127" s="73" t="s">
        <v>106</v>
      </c>
      <c r="H127" s="74"/>
      <c r="I127" s="74"/>
      <c r="J127" s="74"/>
      <c r="K127" s="75"/>
      <c r="L127" s="82" t="s">
        <v>107</v>
      </c>
      <c r="M127" s="83"/>
      <c r="N127" s="84"/>
      <c r="O127" s="6"/>
      <c r="P127" s="1"/>
    </row>
    <row r="128" spans="1:18" s="16" customFormat="1" ht="69.95" customHeight="1" x14ac:dyDescent="0.25">
      <c r="A128" s="1"/>
      <c r="B128" s="5"/>
      <c r="C128" s="10">
        <v>1</v>
      </c>
      <c r="D128" s="86" t="s">
        <v>1579</v>
      </c>
      <c r="E128" s="87"/>
      <c r="F128" s="88"/>
      <c r="G128" s="86" t="s">
        <v>1439</v>
      </c>
      <c r="H128" s="87"/>
      <c r="I128" s="87"/>
      <c r="J128" s="87"/>
      <c r="K128" s="88"/>
      <c r="L128" s="89" t="s">
        <v>1609</v>
      </c>
      <c r="M128" s="90"/>
      <c r="N128" s="91"/>
      <c r="O128" s="6"/>
      <c r="P128" s="1"/>
      <c r="Q128" s="16" t="str">
        <f t="shared" ref="Q128:Q129" si="3">_xlfn.CONCAT(D128,"/",J128)</f>
        <v>Ventanilla Unica/</v>
      </c>
    </row>
    <row r="129" spans="1:18" s="16" customFormat="1" ht="18.75" x14ac:dyDescent="0.25">
      <c r="A129" s="1"/>
      <c r="B129" s="5"/>
      <c r="C129" s="10"/>
      <c r="D129" s="86"/>
      <c r="E129" s="87"/>
      <c r="F129" s="88"/>
      <c r="G129" s="118"/>
      <c r="H129" s="87"/>
      <c r="I129" s="87"/>
      <c r="J129" s="87"/>
      <c r="K129" s="88"/>
      <c r="L129" s="89"/>
      <c r="M129" s="90"/>
      <c r="N129" s="91"/>
      <c r="O129" s="6"/>
      <c r="P129" s="1"/>
      <c r="Q129" s="16" t="str">
        <f t="shared" si="3"/>
        <v>/</v>
      </c>
    </row>
    <row r="130" spans="1:18" s="16" customFormat="1" x14ac:dyDescent="0.25">
      <c r="A130" s="1"/>
      <c r="B130" s="5"/>
      <c r="C130" s="1"/>
      <c r="D130" s="1"/>
      <c r="E130" s="1"/>
      <c r="F130" s="1"/>
      <c r="G130" s="1"/>
      <c r="H130" s="1"/>
      <c r="I130" s="1"/>
      <c r="J130" s="1"/>
      <c r="K130" s="1"/>
      <c r="L130" s="1"/>
      <c r="M130" s="1"/>
      <c r="N130" s="1"/>
      <c r="O130" s="6"/>
      <c r="P130" s="1"/>
    </row>
    <row r="131" spans="1:18" s="16" customFormat="1" ht="72.95" customHeight="1" x14ac:dyDescent="0.25">
      <c r="A131" s="1"/>
      <c r="B131" s="5"/>
      <c r="C131" s="73" t="s">
        <v>699</v>
      </c>
      <c r="D131" s="75"/>
      <c r="E131" s="86" t="s">
        <v>1444</v>
      </c>
      <c r="F131" s="87"/>
      <c r="G131" s="87"/>
      <c r="H131" s="87"/>
      <c r="I131" s="87"/>
      <c r="J131" s="87"/>
      <c r="K131" s="87"/>
      <c r="L131" s="87"/>
      <c r="M131" s="87"/>
      <c r="N131" s="88"/>
      <c r="O131" s="6"/>
      <c r="P131" s="1"/>
    </row>
    <row r="132" spans="1:18" s="16" customFormat="1" x14ac:dyDescent="0.25">
      <c r="A132" s="1"/>
      <c r="B132" s="5"/>
      <c r="C132" s="1"/>
      <c r="D132" s="1"/>
      <c r="E132" s="1"/>
      <c r="F132" s="1"/>
      <c r="G132" s="1"/>
      <c r="H132" s="1"/>
      <c r="I132" s="1"/>
      <c r="J132" s="1"/>
      <c r="K132" s="1"/>
      <c r="L132" s="1"/>
      <c r="M132" s="1"/>
      <c r="N132" s="1"/>
      <c r="O132" s="6"/>
      <c r="P132" s="1"/>
    </row>
    <row r="133" spans="1:18" s="16" customFormat="1" ht="200.1" customHeight="1" x14ac:dyDescent="0.25">
      <c r="A133" s="1"/>
      <c r="B133" s="5"/>
      <c r="C133" s="51" t="s">
        <v>700</v>
      </c>
      <c r="D133" s="51"/>
      <c r="E133" s="33" t="s">
        <v>1615</v>
      </c>
      <c r="F133" s="33" t="s">
        <v>112</v>
      </c>
      <c r="G133" s="1"/>
      <c r="H133" s="51" t="s">
        <v>701</v>
      </c>
      <c r="I133" s="73"/>
      <c r="J133" s="85" t="s">
        <v>1720</v>
      </c>
      <c r="K133" s="85"/>
      <c r="L133" s="85"/>
      <c r="M133" s="85"/>
      <c r="N133" s="85"/>
      <c r="O133" s="6"/>
      <c r="P133" s="1"/>
      <c r="Q133" s="16" t="str">
        <f>_xlfn.CONCAT(E133," ",F133)</f>
        <v>Varia No aplica</v>
      </c>
    </row>
    <row r="134" spans="1:18" x14ac:dyDescent="0.25">
      <c r="B134" s="5"/>
      <c r="O134" s="6"/>
    </row>
    <row r="135" spans="1:18" ht="80.099999999999994" customHeight="1" x14ac:dyDescent="0.25">
      <c r="B135" s="5"/>
      <c r="C135" s="51" t="s">
        <v>702</v>
      </c>
      <c r="D135" s="51"/>
      <c r="E135" s="85" t="s">
        <v>116</v>
      </c>
      <c r="F135" s="85"/>
      <c r="G135" s="30" t="s">
        <v>703</v>
      </c>
      <c r="H135" s="85" t="s">
        <v>1475</v>
      </c>
      <c r="I135" s="85"/>
      <c r="J135" s="85"/>
      <c r="K135" s="85"/>
      <c r="L135" s="30" t="s">
        <v>292</v>
      </c>
      <c r="M135" s="10"/>
      <c r="N135" s="10"/>
      <c r="O135" s="6"/>
      <c r="R135" s="16" t="str">
        <f>_xlfn.CONCAT(M135," ",N135)</f>
        <v xml:space="preserve"> </v>
      </c>
    </row>
    <row r="136" spans="1:18" x14ac:dyDescent="0.25">
      <c r="B136" s="5"/>
      <c r="O136" s="6"/>
    </row>
    <row r="137" spans="1:18" ht="188.25" customHeight="1" x14ac:dyDescent="0.25">
      <c r="B137" s="5"/>
      <c r="C137" s="51" t="s">
        <v>704</v>
      </c>
      <c r="D137" s="51"/>
      <c r="E137" s="85" t="s">
        <v>1539</v>
      </c>
      <c r="F137" s="85"/>
      <c r="G137" s="85"/>
      <c r="H137" s="85"/>
      <c r="I137" s="85"/>
      <c r="J137" s="85"/>
      <c r="K137" s="85"/>
      <c r="L137" s="85"/>
      <c r="M137" s="85"/>
      <c r="N137" s="85"/>
      <c r="O137" s="6"/>
    </row>
    <row r="138" spans="1:18" x14ac:dyDescent="0.25">
      <c r="B138" s="5"/>
      <c r="O138" s="6"/>
    </row>
    <row r="139" spans="1:18" ht="47.1" customHeight="1" x14ac:dyDescent="0.25">
      <c r="B139" s="5"/>
      <c r="C139" s="51" t="s">
        <v>705</v>
      </c>
      <c r="D139" s="51"/>
      <c r="E139" s="117">
        <v>35</v>
      </c>
      <c r="F139" s="117"/>
      <c r="H139" s="51" t="s">
        <v>706</v>
      </c>
      <c r="I139" s="51"/>
      <c r="J139" s="33">
        <v>35</v>
      </c>
      <c r="K139" s="16"/>
      <c r="L139" s="51" t="s">
        <v>707</v>
      </c>
      <c r="M139" s="51"/>
      <c r="N139" s="33">
        <v>0</v>
      </c>
      <c r="O139" s="6"/>
    </row>
    <row r="140" spans="1:18" x14ac:dyDescent="0.25">
      <c r="B140" s="5"/>
      <c r="O140" s="6"/>
    </row>
    <row r="141" spans="1:18" ht="47.1" customHeight="1" x14ac:dyDescent="0.25">
      <c r="B141" s="5"/>
      <c r="C141" s="51" t="s">
        <v>708</v>
      </c>
      <c r="D141" s="51"/>
      <c r="E141" s="85" t="s">
        <v>15</v>
      </c>
      <c r="F141" s="85"/>
      <c r="H141" s="51" t="s">
        <v>709</v>
      </c>
      <c r="I141" s="51"/>
      <c r="J141" s="85" t="s">
        <v>112</v>
      </c>
      <c r="K141" s="85"/>
      <c r="L141" s="85"/>
      <c r="M141" s="85"/>
      <c r="N141" s="85"/>
      <c r="O141" s="6"/>
    </row>
    <row r="142" spans="1:18" x14ac:dyDescent="0.25">
      <c r="B142" s="5"/>
      <c r="O142" s="6"/>
    </row>
    <row r="143" spans="1:18" ht="93" customHeight="1" x14ac:dyDescent="0.25">
      <c r="B143" s="5"/>
      <c r="C143" s="51" t="s">
        <v>710</v>
      </c>
      <c r="D143" s="51"/>
      <c r="E143" s="85" t="s">
        <v>112</v>
      </c>
      <c r="F143" s="85"/>
      <c r="G143" s="85"/>
      <c r="H143" s="85"/>
      <c r="I143" s="85"/>
      <c r="J143" s="85"/>
      <c r="K143" s="85"/>
      <c r="L143" s="85"/>
      <c r="M143" s="85"/>
      <c r="N143" s="85"/>
      <c r="O143" s="6"/>
    </row>
    <row r="144" spans="1:18" x14ac:dyDescent="0.25">
      <c r="B144" s="5"/>
      <c r="O144" s="6"/>
    </row>
    <row r="145" spans="2:15" ht="47.1" customHeight="1" x14ac:dyDescent="0.25">
      <c r="B145" s="5"/>
      <c r="C145" s="51" t="s">
        <v>711</v>
      </c>
      <c r="D145" s="51"/>
      <c r="E145" s="85" t="s">
        <v>15</v>
      </c>
      <c r="F145" s="85"/>
      <c r="H145" s="51" t="s">
        <v>712</v>
      </c>
      <c r="I145" s="51"/>
      <c r="J145" s="94" t="s">
        <v>1425</v>
      </c>
      <c r="K145" s="85"/>
      <c r="L145" s="85"/>
      <c r="M145" s="85"/>
      <c r="N145" s="85"/>
      <c r="O145" s="6"/>
    </row>
    <row r="146" spans="2:15" x14ac:dyDescent="0.25">
      <c r="B146" s="5"/>
      <c r="O146" s="6"/>
    </row>
    <row r="147" spans="2:15" ht="93" customHeight="1" x14ac:dyDescent="0.25">
      <c r="B147" s="5"/>
      <c r="C147" s="51" t="s">
        <v>713</v>
      </c>
      <c r="D147" s="51"/>
      <c r="E147" s="85" t="s">
        <v>1445</v>
      </c>
      <c r="F147" s="85"/>
      <c r="G147" s="85"/>
      <c r="H147" s="85"/>
      <c r="I147" s="85"/>
      <c r="J147" s="85"/>
      <c r="K147" s="85"/>
      <c r="L147" s="85"/>
      <c r="M147" s="85"/>
      <c r="N147" s="85"/>
      <c r="O147" s="6"/>
    </row>
    <row r="148" spans="2:15" x14ac:dyDescent="0.25">
      <c r="B148" s="5"/>
      <c r="O148" s="6"/>
    </row>
    <row r="149" spans="2:15" ht="83.1" customHeight="1" x14ac:dyDescent="0.25">
      <c r="B149" s="5"/>
      <c r="C149" s="51" t="s">
        <v>714</v>
      </c>
      <c r="D149" s="51"/>
      <c r="E149" s="85" t="s">
        <v>15</v>
      </c>
      <c r="F149" s="85"/>
      <c r="H149" s="51" t="s">
        <v>715</v>
      </c>
      <c r="I149" s="51"/>
      <c r="J149" s="85" t="s">
        <v>15</v>
      </c>
      <c r="K149" s="85"/>
      <c r="O149" s="6"/>
    </row>
    <row r="150" spans="2:15" x14ac:dyDescent="0.25">
      <c r="B150" s="5"/>
      <c r="O150" s="6"/>
    </row>
    <row r="151" spans="2:15" ht="83.1" customHeight="1" x14ac:dyDescent="0.25">
      <c r="B151" s="5"/>
      <c r="C151" s="51" t="s">
        <v>716</v>
      </c>
      <c r="D151" s="51"/>
      <c r="E151" s="85" t="s">
        <v>15</v>
      </c>
      <c r="F151" s="85"/>
      <c r="H151" s="51" t="s">
        <v>717</v>
      </c>
      <c r="I151" s="51"/>
      <c r="J151" s="85" t="s">
        <v>15</v>
      </c>
      <c r="K151" s="85"/>
      <c r="O151" s="6"/>
    </row>
    <row r="152" spans="2:15" ht="18.75" x14ac:dyDescent="0.25">
      <c r="B152" s="5"/>
      <c r="E152" s="34"/>
      <c r="F152" s="34"/>
      <c r="J152" s="34"/>
      <c r="K152" s="34"/>
      <c r="O152" s="6"/>
    </row>
    <row r="153" spans="2:15" ht="83.1" customHeight="1" x14ac:dyDescent="0.25">
      <c r="B153" s="5"/>
      <c r="C153" s="51" t="s">
        <v>718</v>
      </c>
      <c r="D153" s="51"/>
      <c r="E153" s="85" t="s">
        <v>15</v>
      </c>
      <c r="F153" s="85"/>
      <c r="H153" s="51" t="s">
        <v>719</v>
      </c>
      <c r="I153" s="51"/>
      <c r="J153" s="85" t="s">
        <v>15</v>
      </c>
      <c r="K153" s="85"/>
      <c r="O153" s="6"/>
    </row>
    <row r="154" spans="2:15" ht="18.75" x14ac:dyDescent="0.25">
      <c r="B154" s="5"/>
      <c r="E154" s="34"/>
      <c r="F154" s="34"/>
      <c r="J154" s="34"/>
      <c r="K154" s="34"/>
      <c r="O154" s="6"/>
    </row>
    <row r="155" spans="2:15" ht="83.1" customHeight="1" x14ac:dyDescent="0.25">
      <c r="B155" s="5"/>
      <c r="C155" s="51" t="s">
        <v>720</v>
      </c>
      <c r="D155" s="51"/>
      <c r="E155" s="85" t="s">
        <v>15</v>
      </c>
      <c r="F155" s="85"/>
      <c r="H155" s="51" t="s">
        <v>721</v>
      </c>
      <c r="I155" s="51"/>
      <c r="J155" s="85" t="s">
        <v>15</v>
      </c>
      <c r="K155" s="85"/>
      <c r="O155" s="6"/>
    </row>
    <row r="156" spans="2:15" ht="18.75" x14ac:dyDescent="0.25">
      <c r="B156" s="5"/>
      <c r="E156" s="34"/>
      <c r="F156" s="34"/>
      <c r="J156" s="34"/>
      <c r="K156" s="34"/>
      <c r="O156" s="6"/>
    </row>
    <row r="157" spans="2:15" ht="83.1" customHeight="1" x14ac:dyDescent="0.25">
      <c r="B157" s="5"/>
      <c r="C157" s="51" t="s">
        <v>722</v>
      </c>
      <c r="D157" s="51"/>
      <c r="E157" s="85" t="s">
        <v>15</v>
      </c>
      <c r="F157" s="85"/>
      <c r="H157" s="51" t="s">
        <v>723</v>
      </c>
      <c r="I157" s="51"/>
      <c r="J157" s="85" t="s">
        <v>14</v>
      </c>
      <c r="K157" s="85"/>
      <c r="O157" s="6"/>
    </row>
    <row r="158" spans="2:15" ht="18.75" x14ac:dyDescent="0.25">
      <c r="B158" s="5"/>
      <c r="E158" s="34"/>
      <c r="F158" s="34"/>
      <c r="O158" s="6"/>
    </row>
    <row r="159" spans="2:15" ht="47.1" customHeight="1" x14ac:dyDescent="0.25">
      <c r="B159" s="5"/>
      <c r="C159" s="51" t="s">
        <v>724</v>
      </c>
      <c r="D159" s="51"/>
      <c r="E159" s="85" t="s">
        <v>15</v>
      </c>
      <c r="F159" s="85"/>
      <c r="H159" s="51" t="s">
        <v>725</v>
      </c>
      <c r="I159" s="51"/>
      <c r="J159" s="65"/>
      <c r="K159" s="65"/>
      <c r="L159" s="65"/>
      <c r="M159" s="65"/>
      <c r="N159" s="65"/>
      <c r="O159" s="6"/>
    </row>
    <row r="160" spans="2:15" x14ac:dyDescent="0.25">
      <c r="B160" s="5"/>
      <c r="O160" s="6"/>
    </row>
    <row r="161" spans="2:15" ht="93" customHeight="1" x14ac:dyDescent="0.25">
      <c r="B161" s="5"/>
      <c r="C161" s="51" t="s">
        <v>726</v>
      </c>
      <c r="D161" s="51"/>
      <c r="E161" s="65"/>
      <c r="F161" s="65"/>
      <c r="G161" s="65"/>
      <c r="H161" s="65"/>
      <c r="I161" s="65"/>
      <c r="J161" s="65"/>
      <c r="K161" s="65"/>
      <c r="L161" s="65"/>
      <c r="M161" s="65"/>
      <c r="N161" s="65"/>
      <c r="O161" s="6"/>
    </row>
    <row r="162" spans="2:15" x14ac:dyDescent="0.25">
      <c r="B162" s="5"/>
      <c r="O162" s="6"/>
    </row>
    <row r="163" spans="2:15" ht="47.1" customHeight="1" x14ac:dyDescent="0.25">
      <c r="B163" s="5"/>
      <c r="C163" s="51" t="s">
        <v>727</v>
      </c>
      <c r="D163" s="51"/>
      <c r="E163" s="85" t="s">
        <v>15</v>
      </c>
      <c r="F163" s="85"/>
      <c r="H163" s="51" t="s">
        <v>728</v>
      </c>
      <c r="I163" s="51"/>
      <c r="J163" s="65"/>
      <c r="K163" s="65"/>
      <c r="L163" s="65"/>
      <c r="M163" s="65"/>
      <c r="N163" s="65"/>
      <c r="O163" s="6"/>
    </row>
    <row r="164" spans="2:15" x14ac:dyDescent="0.25">
      <c r="B164" s="5"/>
      <c r="O164" s="6"/>
    </row>
    <row r="165" spans="2:15" ht="93" customHeight="1" x14ac:dyDescent="0.25">
      <c r="B165" s="5"/>
      <c r="C165" s="51" t="s">
        <v>729</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730</v>
      </c>
      <c r="D167" s="51"/>
      <c r="E167" s="85" t="s">
        <v>15</v>
      </c>
      <c r="F167" s="85"/>
      <c r="O167" s="6"/>
    </row>
    <row r="168" spans="2:15" x14ac:dyDescent="0.25">
      <c r="B168" s="5"/>
      <c r="O168" s="6"/>
    </row>
    <row r="169" spans="2:15" ht="93" customHeight="1" x14ac:dyDescent="0.25">
      <c r="B169" s="5"/>
      <c r="C169" s="51" t="s">
        <v>731</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732</v>
      </c>
      <c r="D171" s="51"/>
      <c r="E171" s="85" t="s">
        <v>15</v>
      </c>
      <c r="F171" s="85"/>
      <c r="O171" s="6"/>
    </row>
    <row r="172" spans="2:15" x14ac:dyDescent="0.25">
      <c r="B172" s="5"/>
      <c r="O172" s="6"/>
    </row>
    <row r="173" spans="2:15" ht="93" customHeight="1" x14ac:dyDescent="0.25">
      <c r="B173" s="5"/>
      <c r="C173" s="51" t="s">
        <v>733</v>
      </c>
      <c r="D173" s="51"/>
      <c r="E173" s="65" t="s">
        <v>1629</v>
      </c>
      <c r="F173" s="65"/>
      <c r="G173" s="65"/>
      <c r="H173" s="65"/>
      <c r="I173" s="65"/>
      <c r="J173" s="65"/>
      <c r="K173" s="65"/>
      <c r="L173" s="65"/>
      <c r="M173" s="65"/>
      <c r="N173" s="65"/>
      <c r="O173" s="6"/>
    </row>
    <row r="174" spans="2:15" ht="16.5" thickBot="1" x14ac:dyDescent="0.3">
      <c r="B174" s="5"/>
      <c r="O174" s="6"/>
    </row>
    <row r="175" spans="2:15" ht="21.75" thickBot="1" x14ac:dyDescent="0.4">
      <c r="B175" s="121" t="s">
        <v>244</v>
      </c>
      <c r="C175" s="122"/>
      <c r="D175" s="122"/>
      <c r="E175" s="122"/>
      <c r="F175" s="122"/>
      <c r="G175" s="122"/>
      <c r="H175" s="122"/>
      <c r="I175" s="122"/>
      <c r="J175" s="122"/>
      <c r="K175" s="122"/>
      <c r="L175" s="122"/>
      <c r="M175" s="122"/>
      <c r="N175" s="122"/>
      <c r="O175" s="123"/>
    </row>
    <row r="176" spans="2:15" x14ac:dyDescent="0.25">
      <c r="B176" s="5"/>
      <c r="O176" s="6"/>
    </row>
    <row r="177" spans="2:15" ht="53.1" customHeight="1" x14ac:dyDescent="0.25">
      <c r="B177" s="5"/>
      <c r="C177" s="51" t="s">
        <v>734</v>
      </c>
      <c r="D177" s="51"/>
      <c r="E177" s="85" t="s">
        <v>15</v>
      </c>
      <c r="F177" s="85"/>
      <c r="G177" s="85"/>
      <c r="I177" s="16"/>
      <c r="J177" s="16"/>
      <c r="K177" s="16"/>
      <c r="L177" s="16"/>
      <c r="M177" s="16"/>
      <c r="N177" s="16"/>
      <c r="O177" s="6"/>
    </row>
    <row r="178" spans="2:15" x14ac:dyDescent="0.25">
      <c r="B178" s="5"/>
      <c r="O178" s="6"/>
    </row>
    <row r="179" spans="2:15" ht="69.95" customHeight="1" x14ac:dyDescent="0.25">
      <c r="B179" s="5"/>
      <c r="C179" s="51" t="s">
        <v>735</v>
      </c>
      <c r="D179" s="51"/>
      <c r="E179" s="85" t="s">
        <v>1610</v>
      </c>
      <c r="F179" s="85"/>
      <c r="G179" s="85"/>
      <c r="I179" s="51" t="s">
        <v>736</v>
      </c>
      <c r="J179" s="51"/>
      <c r="K179" s="85" t="s">
        <v>1447</v>
      </c>
      <c r="L179" s="85"/>
      <c r="M179" s="85"/>
      <c r="N179" s="85"/>
      <c r="O179" s="6"/>
    </row>
    <row r="180" spans="2:15" x14ac:dyDescent="0.25">
      <c r="B180" s="5"/>
      <c r="O180" s="6"/>
    </row>
    <row r="181" spans="2:15" ht="53.1" customHeight="1" x14ac:dyDescent="0.25">
      <c r="B181" s="5"/>
      <c r="C181" s="51" t="s">
        <v>737</v>
      </c>
      <c r="D181" s="51"/>
      <c r="E181" s="85" t="s">
        <v>14</v>
      </c>
      <c r="F181" s="85"/>
      <c r="G181" s="85"/>
      <c r="I181" s="51" t="s">
        <v>738</v>
      </c>
      <c r="J181" s="51"/>
      <c r="K181" s="85" t="s">
        <v>648</v>
      </c>
      <c r="L181" s="85"/>
      <c r="M181" s="85"/>
      <c r="N181" s="85"/>
      <c r="O181" s="6"/>
    </row>
    <row r="182" spans="2:15" x14ac:dyDescent="0.25">
      <c r="B182" s="5"/>
      <c r="O182" s="6"/>
    </row>
    <row r="183" spans="2:15" ht="66.95" customHeight="1" x14ac:dyDescent="0.25">
      <c r="B183" s="5"/>
      <c r="C183" s="51" t="s">
        <v>739</v>
      </c>
      <c r="D183" s="51"/>
      <c r="E183" s="85" t="s">
        <v>1640</v>
      </c>
      <c r="F183" s="85"/>
      <c r="G183" s="85"/>
      <c r="H183" s="85"/>
      <c r="I183" s="85"/>
      <c r="J183" s="85"/>
      <c r="K183" s="85"/>
      <c r="L183" s="85"/>
      <c r="M183" s="85"/>
      <c r="N183" s="85"/>
      <c r="O183" s="6"/>
    </row>
    <row r="184" spans="2:15" ht="16.5" thickBot="1" x14ac:dyDescent="0.3">
      <c r="B184" s="5"/>
      <c r="O184" s="6"/>
    </row>
    <row r="185" spans="2:15" ht="21.75" thickBot="1" x14ac:dyDescent="0.4">
      <c r="B185" s="121" t="s">
        <v>245</v>
      </c>
      <c r="C185" s="122"/>
      <c r="D185" s="122"/>
      <c r="E185" s="122"/>
      <c r="F185" s="122"/>
      <c r="G185" s="122"/>
      <c r="H185" s="122"/>
      <c r="I185" s="122"/>
      <c r="J185" s="122"/>
      <c r="K185" s="122"/>
      <c r="L185" s="122"/>
      <c r="M185" s="122"/>
      <c r="N185" s="122"/>
      <c r="O185" s="123"/>
    </row>
    <row r="186" spans="2:15" x14ac:dyDescent="0.25">
      <c r="B186" s="5"/>
      <c r="O186" s="6"/>
    </row>
    <row r="187" spans="2:15" ht="69.95" customHeight="1" x14ac:dyDescent="0.25">
      <c r="B187" s="5"/>
      <c r="C187" s="51" t="s">
        <v>740</v>
      </c>
      <c r="D187" s="51"/>
      <c r="E187" s="85" t="s">
        <v>1449</v>
      </c>
      <c r="F187" s="85"/>
      <c r="G187" s="85"/>
      <c r="I187" s="51" t="s">
        <v>741</v>
      </c>
      <c r="J187" s="51"/>
      <c r="K187" s="85" t="s">
        <v>1450</v>
      </c>
      <c r="L187" s="85"/>
      <c r="M187" s="85"/>
      <c r="N187" s="85"/>
      <c r="O187" s="6"/>
    </row>
    <row r="188" spans="2:15" ht="16.5" thickBot="1" x14ac:dyDescent="0.3">
      <c r="B188" s="5"/>
      <c r="O188" s="6"/>
    </row>
    <row r="189" spans="2:15" ht="21.75" thickBot="1" x14ac:dyDescent="0.4">
      <c r="B189" s="121" t="s">
        <v>246</v>
      </c>
      <c r="C189" s="122"/>
      <c r="D189" s="122"/>
      <c r="E189" s="122"/>
      <c r="F189" s="122"/>
      <c r="G189" s="122"/>
      <c r="H189" s="122"/>
      <c r="I189" s="122"/>
      <c r="J189" s="122"/>
      <c r="K189" s="122"/>
      <c r="L189" s="122"/>
      <c r="M189" s="122"/>
      <c r="N189" s="122"/>
      <c r="O189" s="123"/>
    </row>
    <row r="190" spans="2:15" x14ac:dyDescent="0.25">
      <c r="B190" s="5"/>
      <c r="O190" s="6"/>
    </row>
    <row r="191" spans="2:15" ht="98.1" customHeight="1" x14ac:dyDescent="0.25">
      <c r="B191" s="5"/>
      <c r="C191" s="51" t="s">
        <v>742</v>
      </c>
      <c r="D191" s="51"/>
      <c r="E191" s="94" t="s">
        <v>1451</v>
      </c>
      <c r="F191" s="85"/>
      <c r="G191" s="85"/>
      <c r="H191" s="85"/>
      <c r="I191" s="85"/>
      <c r="J191" s="85"/>
      <c r="K191" s="85"/>
      <c r="L191" s="85"/>
      <c r="M191" s="85"/>
      <c r="N191" s="85"/>
      <c r="O191" s="6"/>
    </row>
    <row r="192" spans="2:15" x14ac:dyDescent="0.25">
      <c r="B192" s="5"/>
      <c r="O192" s="6"/>
    </row>
    <row r="193" spans="2:15" ht="98.1" customHeight="1" x14ac:dyDescent="0.25">
      <c r="B193" s="5"/>
      <c r="C193" s="51" t="s">
        <v>743</v>
      </c>
      <c r="D193" s="51"/>
      <c r="E193" s="85"/>
      <c r="F193" s="85"/>
      <c r="G193" s="85"/>
      <c r="H193" s="85"/>
      <c r="I193" s="85"/>
      <c r="J193" s="85"/>
      <c r="K193" s="85"/>
      <c r="L193" s="85"/>
      <c r="M193" s="85"/>
      <c r="N193" s="85"/>
      <c r="O193" s="6"/>
    </row>
    <row r="194" spans="2:15" ht="16.5" thickBot="1" x14ac:dyDescent="0.3">
      <c r="B194" s="7"/>
      <c r="C194" s="8"/>
      <c r="D194" s="8"/>
      <c r="E194" s="8"/>
      <c r="F194" s="8"/>
      <c r="G194" s="8"/>
      <c r="H194" s="8"/>
      <c r="I194" s="8"/>
      <c r="J194" s="8"/>
      <c r="K194" s="8"/>
      <c r="L194" s="8"/>
      <c r="M194" s="8"/>
      <c r="N194" s="8"/>
      <c r="O194" s="9"/>
    </row>
  </sheetData>
  <mergeCells count="267">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0:D80"/>
    <mergeCell ref="E80:F80"/>
    <mergeCell ref="H80:I80"/>
    <mergeCell ref="J80:K80"/>
    <mergeCell ref="C82:D82"/>
    <mergeCell ref="E82:F82"/>
    <mergeCell ref="H82:I82"/>
    <mergeCell ref="J82:N82"/>
    <mergeCell ref="C68:D68"/>
    <mergeCell ref="E68:F68"/>
    <mergeCell ref="H68:J68"/>
    <mergeCell ref="K68:N68"/>
    <mergeCell ref="B70:O70"/>
    <mergeCell ref="C72:N72"/>
    <mergeCell ref="C88:D88"/>
    <mergeCell ref="E88:F88"/>
    <mergeCell ref="G88:H88"/>
    <mergeCell ref="I88:J88"/>
    <mergeCell ref="K88:L88"/>
    <mergeCell ref="M88:N88"/>
    <mergeCell ref="C84:D84"/>
    <mergeCell ref="E84:F84"/>
    <mergeCell ref="H84:I84"/>
    <mergeCell ref="J84:N84"/>
    <mergeCell ref="C86:D86"/>
    <mergeCell ref="E86:H86"/>
    <mergeCell ref="I86:J86"/>
    <mergeCell ref="K86:N86"/>
    <mergeCell ref="C96:D96"/>
    <mergeCell ref="E96:G96"/>
    <mergeCell ref="I96:J96"/>
    <mergeCell ref="K96:N96"/>
    <mergeCell ref="C98:N98"/>
    <mergeCell ref="D99:I99"/>
    <mergeCell ref="J99:N99"/>
    <mergeCell ref="C90:D90"/>
    <mergeCell ref="E90:H90"/>
    <mergeCell ref="I90:J90"/>
    <mergeCell ref="K90:N90"/>
    <mergeCell ref="B92:O92"/>
    <mergeCell ref="C94:D94"/>
    <mergeCell ref="E94:G94"/>
    <mergeCell ref="I94:J94"/>
    <mergeCell ref="K94:N94"/>
    <mergeCell ref="D106:I106"/>
    <mergeCell ref="D107:I107"/>
    <mergeCell ref="D108:I108"/>
    <mergeCell ref="D100:I100"/>
    <mergeCell ref="J100:N108"/>
    <mergeCell ref="D101:I101"/>
    <mergeCell ref="D102:I102"/>
    <mergeCell ref="D103:I103"/>
    <mergeCell ref="D104:I104"/>
    <mergeCell ref="D105:I105"/>
    <mergeCell ref="C114:D114"/>
    <mergeCell ref="E114:F114"/>
    <mergeCell ref="H114:I114"/>
    <mergeCell ref="C116:N116"/>
    <mergeCell ref="D117:I117"/>
    <mergeCell ref="J117:N117"/>
    <mergeCell ref="C110:D110"/>
    <mergeCell ref="E110:F110"/>
    <mergeCell ref="H110:I110"/>
    <mergeCell ref="J110:N110"/>
    <mergeCell ref="C112:D112"/>
    <mergeCell ref="H112:I112"/>
    <mergeCell ref="C124:E124"/>
    <mergeCell ref="H124:I124"/>
    <mergeCell ref="J124:N124"/>
    <mergeCell ref="C126:N126"/>
    <mergeCell ref="D127:F127"/>
    <mergeCell ref="G127:K127"/>
    <mergeCell ref="L127:N127"/>
    <mergeCell ref="D118:I118"/>
    <mergeCell ref="J118:N122"/>
    <mergeCell ref="D119:I119"/>
    <mergeCell ref="D120:I120"/>
    <mergeCell ref="D121:I121"/>
    <mergeCell ref="D122:I122"/>
    <mergeCell ref="C131:D131"/>
    <mergeCell ref="E131:N131"/>
    <mergeCell ref="C133:D133"/>
    <mergeCell ref="H133:I133"/>
    <mergeCell ref="J133:N133"/>
    <mergeCell ref="C135:D135"/>
    <mergeCell ref="E135:F135"/>
    <mergeCell ref="H135:K135"/>
    <mergeCell ref="D128:F128"/>
    <mergeCell ref="G128:K128"/>
    <mergeCell ref="L128:N128"/>
    <mergeCell ref="D129:F129"/>
    <mergeCell ref="G129:K129"/>
    <mergeCell ref="L129:N129"/>
    <mergeCell ref="C141:D141"/>
    <mergeCell ref="E141:F141"/>
    <mergeCell ref="H141:I141"/>
    <mergeCell ref="J141:N141"/>
    <mergeCell ref="C143:D143"/>
    <mergeCell ref="E143:N143"/>
    <mergeCell ref="C137:D137"/>
    <mergeCell ref="E137:N137"/>
    <mergeCell ref="C139:D139"/>
    <mergeCell ref="E139:F139"/>
    <mergeCell ref="H139:I139"/>
    <mergeCell ref="L139:M139"/>
    <mergeCell ref="C149:D149"/>
    <mergeCell ref="E149:F149"/>
    <mergeCell ref="H149:I149"/>
    <mergeCell ref="J149:K149"/>
    <mergeCell ref="C151:D151"/>
    <mergeCell ref="E151:F151"/>
    <mergeCell ref="H151:I151"/>
    <mergeCell ref="J151:K151"/>
    <mergeCell ref="C145:D145"/>
    <mergeCell ref="E145:F145"/>
    <mergeCell ref="H145:I145"/>
    <mergeCell ref="J145:N145"/>
    <mergeCell ref="C147:D147"/>
    <mergeCell ref="E147:N147"/>
    <mergeCell ref="C157:D157"/>
    <mergeCell ref="E157:F157"/>
    <mergeCell ref="H157:I157"/>
    <mergeCell ref="J157:K157"/>
    <mergeCell ref="C159:D159"/>
    <mergeCell ref="E159:F159"/>
    <mergeCell ref="H159:I159"/>
    <mergeCell ref="J159:N159"/>
    <mergeCell ref="C153:D153"/>
    <mergeCell ref="E153:F153"/>
    <mergeCell ref="H153:I153"/>
    <mergeCell ref="J153:K153"/>
    <mergeCell ref="C155:D155"/>
    <mergeCell ref="E155:F155"/>
    <mergeCell ref="H155:I155"/>
    <mergeCell ref="J155:K155"/>
    <mergeCell ref="C165:D165"/>
    <mergeCell ref="E165:N165"/>
    <mergeCell ref="C167:D167"/>
    <mergeCell ref="E167:F167"/>
    <mergeCell ref="C169:D169"/>
    <mergeCell ref="E169:N169"/>
    <mergeCell ref="C161:D161"/>
    <mergeCell ref="E161:N161"/>
    <mergeCell ref="C163:D163"/>
    <mergeCell ref="E163:F163"/>
    <mergeCell ref="H163:I163"/>
    <mergeCell ref="J163:N163"/>
    <mergeCell ref="C179:D179"/>
    <mergeCell ref="E179:G179"/>
    <mergeCell ref="I179:J179"/>
    <mergeCell ref="K179:N179"/>
    <mergeCell ref="C181:D181"/>
    <mergeCell ref="E181:G181"/>
    <mergeCell ref="I181:J181"/>
    <mergeCell ref="K181:N181"/>
    <mergeCell ref="C171:D171"/>
    <mergeCell ref="E171:F171"/>
    <mergeCell ref="C173:D173"/>
    <mergeCell ref="E173:N173"/>
    <mergeCell ref="B175:O175"/>
    <mergeCell ref="C177:D177"/>
    <mergeCell ref="E177:G177"/>
    <mergeCell ref="B189:O189"/>
    <mergeCell ref="C191:D191"/>
    <mergeCell ref="E191:N191"/>
    <mergeCell ref="C193:D193"/>
    <mergeCell ref="E193:N193"/>
    <mergeCell ref="C183:D183"/>
    <mergeCell ref="E183:N183"/>
    <mergeCell ref="B185:O185"/>
    <mergeCell ref="C187:D187"/>
    <mergeCell ref="E187:G187"/>
    <mergeCell ref="I187:J187"/>
    <mergeCell ref="K187:N187"/>
  </mergeCells>
  <conditionalFormatting sqref="C86:N86">
    <cfRule type="expression" dxfId="153" priority="10">
      <formula>$J$80&gt;0</formula>
    </cfRule>
  </conditionalFormatting>
  <conditionalFormatting sqref="C88:N88">
    <cfRule type="expression" dxfId="152" priority="9">
      <formula>$J$80&gt;0</formula>
    </cfRule>
  </conditionalFormatting>
  <conditionalFormatting sqref="C90:N90">
    <cfRule type="expression" dxfId="151" priority="8">
      <formula>$J$80&gt;0</formula>
    </cfRule>
  </conditionalFormatting>
  <conditionalFormatting sqref="C161:N161">
    <cfRule type="expression" dxfId="150" priority="15">
      <formula>$E$159&lt;&gt;"Sí"</formula>
    </cfRule>
  </conditionalFormatting>
  <conditionalFormatting sqref="C165:N165">
    <cfRule type="expression" dxfId="149" priority="13">
      <formula>$E$163&lt;&gt;"Sí"</formula>
    </cfRule>
  </conditionalFormatting>
  <conditionalFormatting sqref="C169:N169">
    <cfRule type="expression" dxfId="148" priority="12">
      <formula>$E$167&lt;&gt;"Sí"</formula>
    </cfRule>
  </conditionalFormatting>
  <conditionalFormatting sqref="C173:N173">
    <cfRule type="expression" dxfId="147" priority="11">
      <formula>$E$171&lt;&gt;"Sí"</formula>
    </cfRule>
  </conditionalFormatting>
  <conditionalFormatting sqref="G135">
    <cfRule type="expression" dxfId="146" priority="7">
      <formula>$E$135="Línea de captura"</formula>
    </cfRule>
  </conditionalFormatting>
  <conditionalFormatting sqref="H135:K135">
    <cfRule type="expression" dxfId="145" priority="6">
      <formula>$E$135="Línea de captura"</formula>
    </cfRule>
  </conditionalFormatting>
  <conditionalFormatting sqref="H84:N84">
    <cfRule type="expression" dxfId="143" priority="20">
      <formula>$E$84&lt;&gt;"Sí"</formula>
    </cfRule>
  </conditionalFormatting>
  <conditionalFormatting sqref="H110:N110">
    <cfRule type="expression" dxfId="142" priority="21">
      <formula>$E$110&lt;&gt;"Sí"</formula>
    </cfRule>
  </conditionalFormatting>
  <conditionalFormatting sqref="H124:N124">
    <cfRule type="expression" dxfId="141" priority="3">
      <formula>$E$110&lt;&gt;"Sí"</formula>
    </cfRule>
  </conditionalFormatting>
  <conditionalFormatting sqref="H141:N141 C143:N143">
    <cfRule type="expression" dxfId="140" priority="18">
      <formula>$E$141&lt;&gt;"Sí"</formula>
    </cfRule>
  </conditionalFormatting>
  <conditionalFormatting sqref="H145:N145 C147:N147">
    <cfRule type="expression" dxfId="139" priority="17">
      <formula>$E$145&lt;&gt;"Sí"</formula>
    </cfRule>
  </conditionalFormatting>
  <conditionalFormatting sqref="H159:N159">
    <cfRule type="expression" dxfId="138" priority="16">
      <formula>$E$159&lt;&gt;"Sí"</formula>
    </cfRule>
  </conditionalFormatting>
  <conditionalFormatting sqref="H163:N163">
    <cfRule type="expression" dxfId="137" priority="14">
      <formula>$E$163&lt;&gt;"Sí"</formula>
    </cfRule>
  </conditionalFormatting>
  <conditionalFormatting sqref="I94:N94">
    <cfRule type="expression" dxfId="136" priority="19">
      <formula>$E$94&lt;&gt;"Otro"</formula>
    </cfRule>
  </conditionalFormatting>
  <conditionalFormatting sqref="I96:N96">
    <cfRule type="expression" dxfId="135" priority="2">
      <formula>$E$94&lt;&gt;"Otro"</formula>
    </cfRule>
  </conditionalFormatting>
  <conditionalFormatting sqref="L135">
    <cfRule type="expression" dxfId="134" priority="5">
      <formula>$E$135&lt;&gt;"Línea de captura"</formula>
    </cfRule>
  </conditionalFormatting>
  <conditionalFormatting sqref="M74:N78">
    <cfRule type="expression" dxfId="133" priority="1">
      <formula>$L74&lt;&gt;"Sí"</formula>
    </cfRule>
  </conditionalFormatting>
  <conditionalFormatting sqref="M135:N135">
    <cfRule type="expression" dxfId="132" priority="4">
      <formula>$E$135&lt;&gt;"Línea de captura"</formula>
    </cfRule>
  </conditionalFormatting>
  <hyperlinks>
    <hyperlink ref="J84" r:id="rId1" xr:uid="{00000000-0004-0000-1500-000000000000}"/>
    <hyperlink ref="J145" r:id="rId2" xr:uid="{00000000-0004-0000-1500-000001000000}"/>
    <hyperlink ref="E191" r:id="rId3" xr:uid="{00000000-0004-0000-1500-000002000000}"/>
    <hyperlink ref="K24" r:id="rId4" xr:uid="{00000000-0004-0000-1500-000003000000}"/>
    <hyperlink ref="K36" r:id="rId5" xr:uid="{00000000-0004-0000-1500-000004000000}"/>
    <hyperlink ref="K44" r:id="rId6" xr:uid="{00000000-0004-0000-1500-000005000000}"/>
    <hyperlink ref="K68" r:id="rId7" xr:uid="{00000000-0004-0000-1500-000006000000}"/>
    <hyperlink ref="K56" r:id="rId8" xr:uid="{00000000-0004-0000-15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9EEBDCB8-4618-430B-A00C-21B47BEADB03}">
            <xm:f>$E$82&lt;&gt;Fuentes!$E$5</xm:f>
            <x14:dxf>
              <font>
                <color theme="0"/>
              </font>
              <fill>
                <patternFill>
                  <bgColor theme="0"/>
                </patternFill>
              </fill>
              <border>
                <left/>
                <right/>
                <top/>
                <bottom/>
                <vertical/>
                <horizontal/>
              </border>
            </x14:dxf>
          </x14:cfRule>
          <xm:sqref>H82:N82</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500-000000000000}">
          <x14:formula1>
            <xm:f>Fuentes!$AT$3:$AT$6</xm:f>
          </x14:formula1>
          <xm:sqref>K96:N96</xm:sqref>
        </x14:dataValidation>
        <x14:dataValidation type="list" allowBlank="1" showInputMessage="1" showErrorMessage="1" xr:uid="{00000000-0002-0000-1500-000001000000}">
          <x14:formula1>
            <xm:f>Fuentes!$Y$3:$Y$23</xm:f>
          </x14:formula1>
          <xm:sqref>E18:H18</xm:sqref>
        </x14:dataValidation>
        <x14:dataValidation type="list" allowBlank="1" showInputMessage="1" showErrorMessage="1" xr:uid="{00000000-0002-0000-1500-000002000000}">
          <x14:formula1>
            <xm:f>INDIRECT(VLOOKUP($E$18,Fuentes!$Y$3:$Z$23,2,0))</xm:f>
          </x14:formula1>
          <xm:sqref>K18:N18</xm:sqref>
        </x14:dataValidation>
        <x14:dataValidation type="list" allowBlank="1" showInputMessage="1" showErrorMessage="1" xr:uid="{00000000-0002-0000-1500-000003000000}">
          <x14:formula1>
            <xm:f>Fuentes!$K$3:$K$7</xm:f>
          </x14:formula1>
          <xm:sqref>F112</xm:sqref>
        </x14:dataValidation>
        <x14:dataValidation type="list" allowBlank="1" showInputMessage="1" showErrorMessage="1" xr:uid="{00000000-0002-0000-1500-000004000000}">
          <x14:formula1>
            <xm:f>Fuentes!$K$4:$K$7</xm:f>
          </x14:formula1>
          <xm:sqref>K112 N135 K114</xm:sqref>
        </x14:dataValidation>
        <x14:dataValidation type="list" allowBlank="1" showInputMessage="1" showErrorMessage="1" xr:uid="{00000000-0002-0000-1500-000005000000}">
          <x14:formula1>
            <xm:f>Fuentes!$AJ$3:$AJ$6</xm:f>
          </x14:formula1>
          <xm:sqref>K181:N181</xm:sqref>
        </x14:dataValidation>
        <x14:dataValidation type="list" allowBlank="1" showInputMessage="1" showErrorMessage="1" xr:uid="{00000000-0002-0000-1500-000006000000}">
          <x14:formula1>
            <xm:f>Fuentes!$Q$3:$Q$5</xm:f>
          </x14:formula1>
          <xm:sqref>E96</xm:sqref>
        </x14:dataValidation>
        <x14:dataValidation type="list" allowBlank="1" showInputMessage="1" showErrorMessage="1" xr:uid="{00000000-0002-0000-1500-000007000000}">
          <x14:formula1>
            <xm:f>Fuentes!$AH$3:$AH$8</xm:f>
          </x14:formula1>
          <xm:sqref>E94</xm:sqref>
        </x14:dataValidation>
        <x14:dataValidation type="list" allowBlank="1" showInputMessage="1" showErrorMessage="1" xr:uid="{00000000-0002-0000-1500-000008000000}">
          <x14:formula1>
            <xm:f>Fuentes!$W$3:$W$12</xm:f>
          </x14:formula1>
          <xm:sqref>E135:F135</xm:sqref>
        </x14:dataValidation>
        <x14:dataValidation type="list" allowBlank="1" showInputMessage="1" showErrorMessage="1" xr:uid="{00000000-0002-0000-1500-000009000000}">
          <x14:formula1>
            <xm:f>Fuentes!$U$3:$U$7</xm:f>
          </x14:formula1>
          <xm:sqref>F133</xm:sqref>
        </x14:dataValidation>
        <x14:dataValidation type="list" allowBlank="1" showInputMessage="1" showErrorMessage="1" xr:uid="{00000000-0002-0000-1500-00000A000000}">
          <x14:formula1>
            <xm:f>Fuentes!$M$3:$M$60</xm:f>
          </x14:formula1>
          <xm:sqref>E114:F114</xm:sqref>
        </x14:dataValidation>
        <x14:dataValidation type="list" allowBlank="1" showInputMessage="1" showErrorMessage="1" xr:uid="{00000000-0002-0000-1500-00000B000000}">
          <x14:formula1>
            <xm:f>Fuentes!$I$3:$I$368</xm:f>
          </x14:formula1>
          <xm:sqref>E112 J112 J114 M135</xm:sqref>
        </x14:dataValidation>
        <x14:dataValidation type="list" allowBlank="1" showInputMessage="1" showErrorMessage="1" xr:uid="{00000000-0002-0000-1500-00000C000000}">
          <x14:formula1>
            <xm:f>Fuentes!$G$3:$G$4</xm:f>
          </x14:formula1>
          <xm:sqref>E110:F110 E84:F84 E141:F141 E145:F145 E149:F149 J149:K149 E151:F151 J151:K151 E153:F153 J153:K153 E155:F155 J155:K155 E157:F157 J157:K157 E159:F159 E163:F163 E167:F167 E171:F171 E88:F88 I88:J88 M88:N88 E177:G177 E181:G181 F124 G74:G78 K74:L78</xm:sqref>
        </x14:dataValidation>
        <x14:dataValidation type="list" allowBlank="1" showInputMessage="1" showErrorMessage="1" xr:uid="{00000000-0002-0000-1500-00000D000000}">
          <x14:formula1>
            <xm:f>Fuentes!$E$3:$E$6</xm:f>
          </x14:formula1>
          <xm:sqref>E82:F82</xm:sqref>
        </x14:dataValidation>
        <x14:dataValidation type="list" allowBlank="1" showInputMessage="1" showErrorMessage="1" xr:uid="{00000000-0002-0000-1500-00000E000000}">
          <x14:formula1>
            <xm:f>Fuentes!$C$3:$C$4</xm:f>
          </x14:formula1>
          <xm:sqref>M6:N6</xm:sqref>
        </x14:dataValidation>
        <x14:dataValidation type="list" allowBlank="1" showInputMessage="1" showErrorMessage="1" xr:uid="{00000000-0002-0000-1500-00000F000000}">
          <x14:formula1>
            <xm:f>Fuentes!$AZ$3:$AZ$7</xm:f>
          </x14:formula1>
          <xm:sqref>H74:H78</xm:sqref>
        </x14:dataValidation>
        <x14:dataValidation type="list" allowBlank="1" showInputMessage="1" showErrorMessage="1" xr:uid="{00000000-0002-0000-1500-000010000000}">
          <x14:formula1>
            <xm:f>Fuentes!$AW$3:$AW$5</xm:f>
          </x14:formula1>
          <xm:sqref>F74:F78</xm:sqref>
        </x14:dataValidation>
        <x14:dataValidation type="list" allowBlank="1" showInputMessage="1" showErrorMessage="1" xr:uid="{00000000-0002-0000-1500-000011000000}">
          <x14:formula1>
            <xm:f>Fuentes!$AL$3:$AL$59</xm:f>
          </x14:formula1>
          <xm:sqref>M74:M78</xm:sqref>
        </x14:dataValidation>
        <x14:dataValidation type="list" allowBlank="1" showInputMessage="1" showErrorMessage="1" xr:uid="{00000000-0002-0000-1500-000012000000}">
          <x14:formula1>
            <xm:f>INDIRECT(VLOOKUP($M74,Fuentes!$AL$3:$AM$59,2,0))</xm:f>
          </x14:formula1>
          <xm:sqref>N74:N78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59999389629810485"/>
  </sheetPr>
  <dimension ref="A1:R196"/>
  <sheetViews>
    <sheetView topLeftCell="A115" zoomScale="55" zoomScaleNormal="55" workbookViewId="0">
      <selection activeCell="J136" sqref="J136"/>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1641</v>
      </c>
      <c r="F8" s="114"/>
      <c r="H8" s="51" t="s">
        <v>6</v>
      </c>
      <c r="I8" s="51"/>
      <c r="J8" s="114" t="s">
        <v>1642</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1635</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1645</v>
      </c>
      <c r="E76" s="33" t="s">
        <v>1645</v>
      </c>
      <c r="F76" s="33" t="s">
        <v>1403</v>
      </c>
      <c r="G76" s="33" t="s">
        <v>15</v>
      </c>
      <c r="H76" s="33" t="s">
        <v>1408</v>
      </c>
      <c r="I76" s="33" t="s">
        <v>1423</v>
      </c>
      <c r="J76" s="33"/>
      <c r="K76" s="33" t="s">
        <v>15</v>
      </c>
      <c r="L76" s="33" t="s">
        <v>15</v>
      </c>
      <c r="M76" s="33"/>
      <c r="N76" s="33"/>
      <c r="O76" s="6"/>
      <c r="Q76" s="16" t="str">
        <f t="shared" ref="Q76:Q83" si="0">_xlfn.CONCAT(D76,"/",F76,"/",H76,"/",J76,"/",K76,"/",L76,"/",M76)</f>
        <v>Pago de predial/Documento para entrega del ciudadano./Validación//No/No/</v>
      </c>
    </row>
    <row r="77" spans="2:18" ht="170.1" customHeight="1" x14ac:dyDescent="0.25">
      <c r="B77" s="5"/>
      <c r="C77" s="15">
        <v>4</v>
      </c>
      <c r="D77" s="33" t="s">
        <v>1646</v>
      </c>
      <c r="E77" s="33" t="s">
        <v>1646</v>
      </c>
      <c r="F77" s="33" t="s">
        <v>1403</v>
      </c>
      <c r="G77" s="33" t="s">
        <v>15</v>
      </c>
      <c r="H77" s="33" t="s">
        <v>1408</v>
      </c>
      <c r="I77" s="33" t="s">
        <v>1648</v>
      </c>
      <c r="J77" s="33"/>
      <c r="K77" s="33" t="s">
        <v>15</v>
      </c>
      <c r="L77" s="33" t="s">
        <v>15</v>
      </c>
      <c r="M77" s="33"/>
      <c r="N77" s="33"/>
      <c r="O77" s="6"/>
      <c r="Q77" s="16" t="str">
        <f t="shared" si="0"/>
        <v>Vo. Bo. De Proteccíon civil/Documento para entrega del ciudadano./Validación//No/No/</v>
      </c>
    </row>
    <row r="78" spans="2:18" ht="170.1" customHeight="1" x14ac:dyDescent="0.25">
      <c r="B78" s="5"/>
      <c r="C78" s="15">
        <v>5</v>
      </c>
      <c r="D78" s="33" t="s">
        <v>1647</v>
      </c>
      <c r="E78" s="33" t="s">
        <v>1647</v>
      </c>
      <c r="F78" s="33" t="s">
        <v>1403</v>
      </c>
      <c r="G78" s="33" t="s">
        <v>15</v>
      </c>
      <c r="H78" s="33" t="s">
        <v>1408</v>
      </c>
      <c r="I78" s="33" t="s">
        <v>1649</v>
      </c>
      <c r="J78" s="33"/>
      <c r="K78" s="33" t="s">
        <v>15</v>
      </c>
      <c r="L78" s="33" t="s">
        <v>15</v>
      </c>
      <c r="M78" s="33"/>
      <c r="N78" s="33"/>
      <c r="O78" s="6"/>
      <c r="Q78" s="16" t="str">
        <f t="shared" si="0"/>
        <v>Vo. Bo. De Ecología vigente/Documento para entrega del ciudadano./Validación//No/No/</v>
      </c>
    </row>
    <row r="79" spans="2:18" ht="170.1" customHeight="1" x14ac:dyDescent="0.25">
      <c r="B79" s="5"/>
      <c r="C79" s="15">
        <v>6</v>
      </c>
      <c r="D79" s="33" t="s">
        <v>1625</v>
      </c>
      <c r="E79" s="33" t="s">
        <v>1625</v>
      </c>
      <c r="F79" s="33" t="s">
        <v>1403</v>
      </c>
      <c r="G79" s="33" t="s">
        <v>15</v>
      </c>
      <c r="H79" s="33" t="s">
        <v>1408</v>
      </c>
      <c r="I79" s="33" t="s">
        <v>1649</v>
      </c>
      <c r="J79" s="33"/>
      <c r="K79" s="33" t="s">
        <v>15</v>
      </c>
      <c r="L79" s="33" t="s">
        <v>15</v>
      </c>
      <c r="M79" s="33"/>
      <c r="N79" s="33"/>
      <c r="O79" s="6"/>
    </row>
    <row r="80" spans="2:18" ht="170.1" customHeight="1" x14ac:dyDescent="0.25">
      <c r="B80" s="5"/>
      <c r="C80" s="15">
        <v>7</v>
      </c>
      <c r="D80" s="33" t="s">
        <v>1590</v>
      </c>
      <c r="E80" s="33" t="s">
        <v>1590</v>
      </c>
      <c r="F80" s="33" t="s">
        <v>1403</v>
      </c>
      <c r="G80" s="33" t="s">
        <v>15</v>
      </c>
      <c r="H80" s="33" t="s">
        <v>1408</v>
      </c>
      <c r="I80" s="33" t="s">
        <v>1598</v>
      </c>
      <c r="J80" s="33"/>
      <c r="K80" s="33" t="s">
        <v>15</v>
      </c>
      <c r="L80" s="33" t="s">
        <v>15</v>
      </c>
      <c r="M80" s="33"/>
      <c r="N80" s="33"/>
      <c r="O80" s="6"/>
    </row>
    <row r="81" spans="2:17" ht="9.9499999999999993" customHeight="1" x14ac:dyDescent="0.25">
      <c r="B81" s="5"/>
      <c r="C81" s="15"/>
      <c r="D81" s="33"/>
      <c r="E81" s="33"/>
      <c r="F81" s="33"/>
      <c r="G81" s="33"/>
      <c r="H81" s="33"/>
      <c r="I81" s="33"/>
      <c r="J81" s="33"/>
      <c r="K81" s="33"/>
      <c r="L81" s="33"/>
      <c r="M81" s="33"/>
      <c r="N81" s="33"/>
      <c r="O81" s="6"/>
      <c r="Q81" s="16" t="str">
        <f t="shared" si="0"/>
        <v>//////</v>
      </c>
    </row>
    <row r="82" spans="2:17" ht="9.9499999999999993" customHeight="1" x14ac:dyDescent="0.25">
      <c r="B82" s="5"/>
      <c r="C82" s="15"/>
      <c r="D82" s="33"/>
      <c r="E82" s="33"/>
      <c r="F82" s="33"/>
      <c r="G82" s="33"/>
      <c r="H82" s="33"/>
      <c r="I82" s="33"/>
      <c r="J82" s="33"/>
      <c r="K82" s="33"/>
      <c r="L82" s="33"/>
      <c r="M82" s="33"/>
      <c r="N82" s="33"/>
      <c r="O82" s="6"/>
      <c r="Q82" s="16" t="str">
        <f t="shared" si="0"/>
        <v>//////</v>
      </c>
    </row>
    <row r="83" spans="2:17" ht="9.9499999999999993" customHeight="1" x14ac:dyDescent="0.25">
      <c r="B83" s="5"/>
      <c r="C83" s="15"/>
      <c r="D83" s="33"/>
      <c r="E83" s="33"/>
      <c r="F83" s="33"/>
      <c r="G83" s="33"/>
      <c r="H83" s="33"/>
      <c r="I83" s="33"/>
      <c r="J83" s="33"/>
      <c r="K83" s="33"/>
      <c r="L83" s="33"/>
      <c r="M83" s="33"/>
      <c r="N83" s="33"/>
      <c r="O83" s="6"/>
      <c r="Q83" s="16" t="str">
        <f t="shared" si="0"/>
        <v>//////</v>
      </c>
    </row>
    <row r="84" spans="2:17" ht="15.95" customHeight="1" x14ac:dyDescent="0.25">
      <c r="B84" s="5"/>
      <c r="O84" s="6"/>
    </row>
    <row r="85" spans="2:17" ht="44.1" customHeight="1" x14ac:dyDescent="0.25">
      <c r="B85" s="5"/>
      <c r="C85" s="51" t="s">
        <v>271</v>
      </c>
      <c r="D85" s="51"/>
      <c r="E85" s="85">
        <v>5</v>
      </c>
      <c r="F85" s="85"/>
      <c r="G85" s="18"/>
      <c r="H85" s="51" t="s">
        <v>272</v>
      </c>
      <c r="I85" s="51"/>
      <c r="J85" s="112">
        <v>0</v>
      </c>
      <c r="K85" s="112"/>
      <c r="L85" s="18"/>
      <c r="M85" s="18"/>
      <c r="N85" s="18"/>
      <c r="O85" s="6"/>
    </row>
    <row r="86" spans="2:17" ht="15.95" customHeight="1" x14ac:dyDescent="0.25">
      <c r="B86" s="5"/>
      <c r="O86" s="6"/>
    </row>
    <row r="87" spans="2:17" ht="36" customHeight="1" x14ac:dyDescent="0.25">
      <c r="B87" s="5"/>
      <c r="C87" s="51" t="s">
        <v>273</v>
      </c>
      <c r="D87" s="51"/>
      <c r="E87" s="85" t="s">
        <v>10</v>
      </c>
      <c r="F87" s="85"/>
      <c r="H87" s="73" t="s">
        <v>274</v>
      </c>
      <c r="I87" s="75"/>
      <c r="J87" s="50"/>
      <c r="K87" s="50"/>
      <c r="L87" s="50"/>
      <c r="M87" s="50"/>
      <c r="N87" s="50"/>
      <c r="O87" s="6"/>
    </row>
    <row r="88" spans="2:17" ht="15.95" customHeight="1" x14ac:dyDescent="0.25">
      <c r="B88" s="5"/>
      <c r="O88" s="6"/>
    </row>
    <row r="89" spans="2:17" ht="69" customHeight="1" x14ac:dyDescent="0.25">
      <c r="B89" s="5"/>
      <c r="C89" s="51" t="s">
        <v>642</v>
      </c>
      <c r="D89" s="51"/>
      <c r="E89" s="85" t="s">
        <v>15</v>
      </c>
      <c r="F89" s="85"/>
      <c r="H89" s="73" t="s">
        <v>643</v>
      </c>
      <c r="I89" s="75"/>
      <c r="J89" s="119" t="s">
        <v>1425</v>
      </c>
      <c r="K89" s="114"/>
      <c r="L89" s="114"/>
      <c r="M89" s="114"/>
      <c r="N89" s="114"/>
      <c r="O89" s="6"/>
    </row>
    <row r="90" spans="2:17" ht="15.95" customHeight="1" x14ac:dyDescent="0.25">
      <c r="B90" s="5"/>
      <c r="O90" s="6"/>
    </row>
    <row r="91" spans="2:17" ht="36" customHeight="1" x14ac:dyDescent="0.25">
      <c r="B91" s="5"/>
      <c r="C91" s="51" t="s">
        <v>682</v>
      </c>
      <c r="D91" s="51"/>
      <c r="E91" s="85" t="s">
        <v>112</v>
      </c>
      <c r="F91" s="85"/>
      <c r="G91" s="85"/>
      <c r="H91" s="85"/>
      <c r="I91" s="51" t="s">
        <v>683</v>
      </c>
      <c r="J91" s="51"/>
      <c r="K91" s="85" t="s">
        <v>112</v>
      </c>
      <c r="L91" s="85"/>
      <c r="M91" s="85"/>
      <c r="N91" s="85"/>
      <c r="O91" s="6"/>
    </row>
    <row r="92" spans="2:17" ht="15.95" customHeight="1" x14ac:dyDescent="0.25">
      <c r="B92" s="5"/>
      <c r="O92" s="6"/>
    </row>
    <row r="93" spans="2:17" ht="72.95" customHeight="1" x14ac:dyDescent="0.25">
      <c r="B93" s="5"/>
      <c r="C93" s="51" t="s">
        <v>684</v>
      </c>
      <c r="D93" s="51"/>
      <c r="E93" s="85" t="s">
        <v>15</v>
      </c>
      <c r="F93" s="85"/>
      <c r="G93" s="51" t="s">
        <v>685</v>
      </c>
      <c r="H93" s="51"/>
      <c r="I93" s="85" t="s">
        <v>15</v>
      </c>
      <c r="J93" s="85"/>
      <c r="K93" s="51" t="s">
        <v>686</v>
      </c>
      <c r="L93" s="51"/>
      <c r="M93" s="85" t="s">
        <v>15</v>
      </c>
      <c r="N93" s="85"/>
      <c r="O93" s="6"/>
    </row>
    <row r="94" spans="2:17" ht="15.95" customHeight="1" x14ac:dyDescent="0.25">
      <c r="B94" s="5"/>
      <c r="O94" s="6"/>
    </row>
    <row r="95" spans="2:17" ht="36" customHeight="1" x14ac:dyDescent="0.25">
      <c r="B95" s="5"/>
      <c r="C95" s="51" t="s">
        <v>687</v>
      </c>
      <c r="D95" s="51"/>
      <c r="E95" s="85"/>
      <c r="F95" s="85"/>
      <c r="G95" s="85"/>
      <c r="H95" s="85"/>
      <c r="I95" s="51" t="s">
        <v>688</v>
      </c>
      <c r="J95" s="51"/>
      <c r="K95" s="85" t="s">
        <v>112</v>
      </c>
      <c r="L95" s="85"/>
      <c r="M95" s="85"/>
      <c r="N95" s="85"/>
      <c r="O95" s="6"/>
    </row>
    <row r="96" spans="2:17" ht="15.95" customHeight="1" thickBot="1" x14ac:dyDescent="0.3">
      <c r="B96" s="5"/>
      <c r="O96" s="6"/>
    </row>
    <row r="97" spans="1:17" ht="21.75" thickBot="1" x14ac:dyDescent="0.4">
      <c r="B97" s="121" t="s">
        <v>243</v>
      </c>
      <c r="C97" s="122"/>
      <c r="D97" s="122"/>
      <c r="E97" s="122"/>
      <c r="F97" s="122"/>
      <c r="G97" s="122"/>
      <c r="H97" s="122"/>
      <c r="I97" s="122"/>
      <c r="J97" s="122"/>
      <c r="K97" s="122"/>
      <c r="L97" s="122"/>
      <c r="M97" s="122"/>
      <c r="N97" s="122"/>
      <c r="O97" s="123"/>
    </row>
    <row r="98" spans="1:17" ht="15.95" customHeight="1" x14ac:dyDescent="0.25">
      <c r="B98" s="5"/>
      <c r="O98" s="6"/>
    </row>
    <row r="99" spans="1:17" ht="47.1" customHeight="1" x14ac:dyDescent="0.25">
      <c r="B99" s="5"/>
      <c r="C99" s="51" t="s">
        <v>689</v>
      </c>
      <c r="D99" s="51"/>
      <c r="E99" s="85" t="s">
        <v>641</v>
      </c>
      <c r="F99" s="85"/>
      <c r="G99" s="85"/>
      <c r="H99" s="16"/>
      <c r="I99" s="73" t="s">
        <v>690</v>
      </c>
      <c r="J99" s="75"/>
      <c r="K99" s="85"/>
      <c r="L99" s="85"/>
      <c r="M99" s="85"/>
      <c r="N99" s="85"/>
      <c r="O99" s="6"/>
    </row>
    <row r="100" spans="1:17" s="16" customFormat="1" x14ac:dyDescent="0.25">
      <c r="A100" s="1"/>
      <c r="B100" s="5"/>
      <c r="C100" s="1"/>
      <c r="D100" s="1"/>
      <c r="E100" s="1"/>
      <c r="F100" s="1"/>
      <c r="G100" s="1"/>
      <c r="H100" s="1"/>
      <c r="I100" s="1"/>
      <c r="J100" s="1"/>
      <c r="K100" s="1"/>
      <c r="L100" s="1"/>
      <c r="M100" s="1"/>
      <c r="N100" s="1"/>
      <c r="O100" s="6"/>
      <c r="P100" s="1"/>
    </row>
    <row r="101" spans="1:17" s="16" customFormat="1" ht="47.1" customHeight="1" x14ac:dyDescent="0.25">
      <c r="A101" s="1"/>
      <c r="B101" s="5"/>
      <c r="C101" s="51" t="s">
        <v>691</v>
      </c>
      <c r="D101" s="51"/>
      <c r="E101" s="85" t="s">
        <v>644</v>
      </c>
      <c r="F101" s="85"/>
      <c r="G101" s="85"/>
      <c r="I101" s="73" t="s">
        <v>746</v>
      </c>
      <c r="J101" s="75"/>
      <c r="K101" s="85"/>
      <c r="L101" s="85"/>
      <c r="M101" s="85"/>
      <c r="N101" s="85"/>
      <c r="O101" s="6"/>
      <c r="P101" s="1"/>
    </row>
    <row r="102" spans="1:17" s="16" customFormat="1" x14ac:dyDescent="0.25">
      <c r="A102" s="1"/>
      <c r="B102" s="5"/>
      <c r="C102" s="1"/>
      <c r="D102" s="1"/>
      <c r="E102" s="1"/>
      <c r="F102" s="1"/>
      <c r="G102" s="1"/>
      <c r="H102" s="1"/>
      <c r="I102" s="1"/>
      <c r="J102" s="1"/>
      <c r="K102" s="1"/>
      <c r="L102" s="1"/>
      <c r="M102" s="1"/>
      <c r="N102" s="1"/>
      <c r="O102" s="6"/>
      <c r="P102" s="1"/>
    </row>
    <row r="103" spans="1:17" s="16" customFormat="1" ht="21.95" customHeight="1" x14ac:dyDescent="0.25">
      <c r="A103" s="1"/>
      <c r="B103" s="5"/>
      <c r="C103" s="73" t="s">
        <v>747</v>
      </c>
      <c r="D103" s="74"/>
      <c r="E103" s="74"/>
      <c r="F103" s="74"/>
      <c r="G103" s="74"/>
      <c r="H103" s="74"/>
      <c r="I103" s="74"/>
      <c r="J103" s="74"/>
      <c r="K103" s="74"/>
      <c r="L103" s="74"/>
      <c r="M103" s="74"/>
      <c r="N103" s="75"/>
      <c r="O103" s="6"/>
      <c r="P103" s="1"/>
    </row>
    <row r="104" spans="1:17" s="16" customFormat="1" ht="21.95" customHeight="1" x14ac:dyDescent="0.25">
      <c r="A104" s="1"/>
      <c r="B104" s="5"/>
      <c r="C104" s="15" t="s">
        <v>90</v>
      </c>
      <c r="D104" s="51" t="s">
        <v>645</v>
      </c>
      <c r="E104" s="51"/>
      <c r="F104" s="51"/>
      <c r="G104" s="51"/>
      <c r="H104" s="51"/>
      <c r="I104" s="51"/>
      <c r="J104" s="51" t="s">
        <v>750</v>
      </c>
      <c r="K104" s="51"/>
      <c r="L104" s="51"/>
      <c r="M104" s="51"/>
      <c r="N104" s="51"/>
      <c r="O104" s="6"/>
      <c r="P104" s="1"/>
    </row>
    <row r="105" spans="1:17" s="16" customFormat="1" ht="18.75" customHeight="1" x14ac:dyDescent="0.25">
      <c r="A105" s="1"/>
      <c r="B105" s="5"/>
      <c r="C105" s="10">
        <v>1</v>
      </c>
      <c r="D105" s="125" t="s">
        <v>1427</v>
      </c>
      <c r="E105" s="47"/>
      <c r="F105" s="47"/>
      <c r="G105" s="47"/>
      <c r="H105" s="47"/>
      <c r="I105" s="48"/>
      <c r="J105" s="102" t="s">
        <v>1538</v>
      </c>
      <c r="K105" s="103"/>
      <c r="L105" s="103"/>
      <c r="M105" s="103"/>
      <c r="N105" s="104"/>
      <c r="O105" s="6"/>
      <c r="P105" s="1"/>
      <c r="Q105" s="16" t="e">
        <f>_xlfn.CONCAT(D105,"/",#REF!)</f>
        <v>#REF!</v>
      </c>
    </row>
    <row r="106" spans="1:17" s="16" customFormat="1" ht="46.5" customHeight="1" x14ac:dyDescent="0.25">
      <c r="A106" s="1"/>
      <c r="B106" s="5"/>
      <c r="C106" s="10">
        <v>2</v>
      </c>
      <c r="D106" s="46" t="s">
        <v>1604</v>
      </c>
      <c r="E106" s="47"/>
      <c r="F106" s="47"/>
      <c r="G106" s="47"/>
      <c r="H106" s="47"/>
      <c r="I106" s="48"/>
      <c r="J106" s="105"/>
      <c r="K106" s="106"/>
      <c r="L106" s="106"/>
      <c r="M106" s="106"/>
      <c r="N106" s="107"/>
      <c r="O106" s="6"/>
      <c r="P106" s="1"/>
      <c r="Q106" s="16" t="str">
        <f t="shared" ref="Q106:Q110" si="1">_xlfn.CONCAT(D106,"/",J106)</f>
        <v>El ciudadano se acerca a solicitar requisitos a las oficinas de ventanilla única, ventanilla única informa de los requisitos/</v>
      </c>
    </row>
    <row r="107" spans="1:17" s="16" customFormat="1" ht="40.5" customHeight="1" x14ac:dyDescent="0.25">
      <c r="A107" s="1"/>
      <c r="B107" s="5"/>
      <c r="C107" s="10">
        <v>3</v>
      </c>
      <c r="D107" s="46" t="s">
        <v>1650</v>
      </c>
      <c r="E107" s="47"/>
      <c r="F107" s="47"/>
      <c r="G107" s="47"/>
      <c r="H107" s="47"/>
      <c r="I107" s="48"/>
      <c r="J107" s="105"/>
      <c r="K107" s="106"/>
      <c r="L107" s="106"/>
      <c r="M107" s="106"/>
      <c r="N107" s="107"/>
      <c r="O107" s="6"/>
      <c r="P107" s="1"/>
      <c r="Q107" s="16" t="str">
        <f t="shared" si="1"/>
        <v>El ciudadano ya con los requisitos que le proporcionaron en ventanilla única se acerca a La Secretaría de Desarrollo Urbano /</v>
      </c>
    </row>
    <row r="108" spans="1:17" s="16" customFormat="1" ht="39" customHeight="1" x14ac:dyDescent="0.25">
      <c r="A108" s="1"/>
      <c r="B108" s="5"/>
      <c r="C108" s="10">
        <v>4</v>
      </c>
      <c r="D108" s="46" t="s">
        <v>1606</v>
      </c>
      <c r="E108" s="47"/>
      <c r="F108" s="47"/>
      <c r="G108" s="47"/>
      <c r="H108" s="47"/>
      <c r="I108" s="48"/>
      <c r="J108" s="105"/>
      <c r="K108" s="106"/>
      <c r="L108" s="106"/>
      <c r="M108" s="106"/>
      <c r="N108" s="107"/>
      <c r="O108" s="6"/>
      <c r="P108" s="1"/>
      <c r="Q108" s="16" t="str">
        <f t="shared" si="1"/>
        <v>Al ya contar con los requisitos solicitados se presenta el ventanilla única para realizar el trámite de su licencia/</v>
      </c>
    </row>
    <row r="109" spans="1:17" ht="18.75" x14ac:dyDescent="0.25">
      <c r="B109" s="5"/>
      <c r="C109" s="10"/>
      <c r="D109" s="86"/>
      <c r="E109" s="87"/>
      <c r="F109" s="87"/>
      <c r="G109" s="87"/>
      <c r="H109" s="87"/>
      <c r="I109" s="88"/>
      <c r="J109" s="105"/>
      <c r="K109" s="106"/>
      <c r="L109" s="106"/>
      <c r="M109" s="106"/>
      <c r="N109" s="107"/>
      <c r="O109" s="6"/>
      <c r="Q109" s="16" t="str">
        <f t="shared" si="1"/>
        <v>/</v>
      </c>
    </row>
    <row r="110" spans="1:17" ht="18.75" x14ac:dyDescent="0.25">
      <c r="B110" s="5"/>
      <c r="C110" s="10"/>
      <c r="D110" s="86"/>
      <c r="E110" s="87"/>
      <c r="F110" s="87"/>
      <c r="G110" s="87"/>
      <c r="H110" s="87"/>
      <c r="I110" s="88"/>
      <c r="J110" s="108"/>
      <c r="K110" s="109"/>
      <c r="L110" s="109"/>
      <c r="M110" s="109"/>
      <c r="N110" s="110"/>
      <c r="O110" s="6"/>
      <c r="Q110" s="16" t="str">
        <f t="shared" si="1"/>
        <v>/</v>
      </c>
    </row>
    <row r="111" spans="1:17" x14ac:dyDescent="0.25">
      <c r="B111" s="5"/>
      <c r="O111" s="6"/>
    </row>
    <row r="112" spans="1:17" ht="54.95" customHeight="1" x14ac:dyDescent="0.25">
      <c r="B112" s="5"/>
      <c r="C112" s="51" t="s">
        <v>748</v>
      </c>
      <c r="D112" s="51"/>
      <c r="E112" s="85" t="s">
        <v>14</v>
      </c>
      <c r="F112" s="85"/>
      <c r="H112" s="51" t="s">
        <v>749</v>
      </c>
      <c r="I112" s="73"/>
      <c r="J112" s="50" t="s">
        <v>1607</v>
      </c>
      <c r="K112" s="50"/>
      <c r="L112" s="50"/>
      <c r="M112" s="50"/>
      <c r="N112" s="50"/>
      <c r="O112" s="6"/>
    </row>
    <row r="113" spans="1:18" x14ac:dyDescent="0.25">
      <c r="B113" s="5"/>
      <c r="O113" s="6"/>
    </row>
    <row r="114" spans="1:18" ht="32.1" customHeight="1" x14ac:dyDescent="0.25">
      <c r="B114" s="5"/>
      <c r="C114" s="51" t="s">
        <v>751</v>
      </c>
      <c r="D114" s="51"/>
      <c r="E114" s="33">
        <v>15</v>
      </c>
      <c r="F114" s="33" t="s">
        <v>18</v>
      </c>
      <c r="H114" s="51" t="s">
        <v>752</v>
      </c>
      <c r="I114" s="51"/>
      <c r="J114" s="33">
        <v>0</v>
      </c>
      <c r="K114" s="33" t="s">
        <v>18</v>
      </c>
      <c r="O114" s="6"/>
      <c r="Q114" s="16" t="str">
        <f>_xlfn.CONCAT(E114," ",F114)</f>
        <v>15 días</v>
      </c>
      <c r="R114" s="16" t="str">
        <f>_xlfn.CONCAT(J114," ",K114)</f>
        <v>0 días</v>
      </c>
    </row>
    <row r="115" spans="1:18" x14ac:dyDescent="0.25">
      <c r="B115" s="5"/>
      <c r="E115" s="31" t="s">
        <v>660</v>
      </c>
      <c r="F115" s="31" t="s">
        <v>661</v>
      </c>
      <c r="J115" s="31" t="s">
        <v>660</v>
      </c>
      <c r="K115" s="31" t="s">
        <v>661</v>
      </c>
      <c r="O115" s="6"/>
    </row>
    <row r="116" spans="1:18" ht="32.1" customHeight="1" x14ac:dyDescent="0.25">
      <c r="B116" s="5"/>
      <c r="C116" s="51" t="s">
        <v>692</v>
      </c>
      <c r="D116" s="51"/>
      <c r="E116" s="85" t="s">
        <v>49</v>
      </c>
      <c r="F116" s="85"/>
      <c r="H116" s="51" t="s">
        <v>693</v>
      </c>
      <c r="I116" s="51"/>
      <c r="J116" s="33">
        <v>15</v>
      </c>
      <c r="K116" s="33" t="s">
        <v>18</v>
      </c>
      <c r="O116" s="6"/>
      <c r="R116" s="16" t="str">
        <f>_xlfn.CONCAT(J116," ",K116)</f>
        <v>15 días</v>
      </c>
    </row>
    <row r="117" spans="1:18" x14ac:dyDescent="0.25">
      <c r="B117" s="5"/>
      <c r="J117" s="31" t="s">
        <v>660</v>
      </c>
      <c r="K117" s="31" t="s">
        <v>661</v>
      </c>
      <c r="O117" s="6"/>
    </row>
    <row r="118" spans="1:18" ht="24.95" customHeight="1" x14ac:dyDescent="0.25">
      <c r="B118" s="5"/>
      <c r="C118" s="73" t="s">
        <v>694</v>
      </c>
      <c r="D118" s="74"/>
      <c r="E118" s="74"/>
      <c r="F118" s="74"/>
      <c r="G118" s="74"/>
      <c r="H118" s="74"/>
      <c r="I118" s="74"/>
      <c r="J118" s="74"/>
      <c r="K118" s="74"/>
      <c r="L118" s="74"/>
      <c r="M118" s="74"/>
      <c r="N118" s="75"/>
      <c r="O118" s="6"/>
    </row>
    <row r="119" spans="1:18" ht="17.100000000000001" customHeight="1" x14ac:dyDescent="0.25">
      <c r="B119" s="5"/>
      <c r="C119" s="15" t="s">
        <v>90</v>
      </c>
      <c r="D119" s="51" t="s">
        <v>102</v>
      </c>
      <c r="E119" s="51"/>
      <c r="F119" s="51"/>
      <c r="G119" s="51"/>
      <c r="H119" s="51"/>
      <c r="I119" s="51"/>
      <c r="J119" s="51" t="s">
        <v>695</v>
      </c>
      <c r="K119" s="51"/>
      <c r="L119" s="51"/>
      <c r="M119" s="51"/>
      <c r="N119" s="51"/>
      <c r="O119" s="6"/>
    </row>
    <row r="120" spans="1:18" ht="18.75" customHeight="1" x14ac:dyDescent="0.25">
      <c r="B120" s="5"/>
      <c r="C120" s="10">
        <v>1</v>
      </c>
      <c r="D120" s="86" t="s">
        <v>1436</v>
      </c>
      <c r="E120" s="87"/>
      <c r="F120" s="87"/>
      <c r="G120" s="87"/>
      <c r="H120" s="87"/>
      <c r="I120" s="88"/>
      <c r="J120" s="102" t="s">
        <v>1608</v>
      </c>
      <c r="K120" s="103"/>
      <c r="L120" s="103"/>
      <c r="M120" s="103"/>
      <c r="N120" s="104"/>
      <c r="O120" s="6"/>
      <c r="Q120" s="16" t="str">
        <f>_xlfn.CONCAT(D120,"/",J120)</f>
        <v>Trámite presencial/1.- Acudir a la Dirección de Ingresos Ubicada en Plaza Héroes de la Revolución No. 1 Col. Centro, Colón, Qro. C.P. 76270; Presentar debidamente los requisitos solicitados</v>
      </c>
    </row>
    <row r="121" spans="1:18" ht="18.75" x14ac:dyDescent="0.25">
      <c r="B121" s="5"/>
      <c r="C121" s="10">
        <v>2</v>
      </c>
      <c r="D121" s="86"/>
      <c r="E121" s="87"/>
      <c r="F121" s="87"/>
      <c r="G121" s="87"/>
      <c r="H121" s="87"/>
      <c r="I121" s="88"/>
      <c r="J121" s="105"/>
      <c r="K121" s="106"/>
      <c r="L121" s="106"/>
      <c r="M121" s="106"/>
      <c r="N121" s="107"/>
      <c r="O121" s="6"/>
      <c r="Q121" s="16" t="str">
        <f t="shared" ref="Q121:Q124" si="2">_xlfn.CONCAT(D121,"/",J121)</f>
        <v>/</v>
      </c>
    </row>
    <row r="122" spans="1:18" ht="18.75" x14ac:dyDescent="0.25">
      <c r="B122" s="5"/>
      <c r="C122" s="10">
        <v>3</v>
      </c>
      <c r="D122" s="86"/>
      <c r="E122" s="87"/>
      <c r="F122" s="87"/>
      <c r="G122" s="87"/>
      <c r="H122" s="87"/>
      <c r="I122" s="88"/>
      <c r="J122" s="105"/>
      <c r="K122" s="106"/>
      <c r="L122" s="106"/>
      <c r="M122" s="106"/>
      <c r="N122" s="107"/>
      <c r="O122" s="6"/>
      <c r="Q122" s="16" t="str">
        <f t="shared" si="2"/>
        <v>/</v>
      </c>
    </row>
    <row r="123" spans="1:18" s="16" customFormat="1" ht="18.75" x14ac:dyDescent="0.25">
      <c r="A123" s="1"/>
      <c r="B123" s="5"/>
      <c r="C123" s="10"/>
      <c r="D123" s="86"/>
      <c r="E123" s="87"/>
      <c r="F123" s="87"/>
      <c r="G123" s="87"/>
      <c r="H123" s="87"/>
      <c r="I123" s="88"/>
      <c r="J123" s="105"/>
      <c r="K123" s="106"/>
      <c r="L123" s="106"/>
      <c r="M123" s="106"/>
      <c r="N123" s="107"/>
      <c r="O123" s="6"/>
      <c r="P123" s="1"/>
      <c r="Q123" s="16" t="str">
        <f t="shared" si="2"/>
        <v>/</v>
      </c>
    </row>
    <row r="124" spans="1:18" s="16" customFormat="1" ht="18.75" x14ac:dyDescent="0.25">
      <c r="A124" s="1"/>
      <c r="B124" s="5"/>
      <c r="C124" s="10"/>
      <c r="D124" s="86"/>
      <c r="E124" s="87"/>
      <c r="F124" s="87"/>
      <c r="G124" s="87"/>
      <c r="H124" s="87"/>
      <c r="I124" s="88"/>
      <c r="J124" s="108"/>
      <c r="K124" s="109"/>
      <c r="L124" s="109"/>
      <c r="M124" s="109"/>
      <c r="N124" s="110"/>
      <c r="O124" s="6"/>
      <c r="P124" s="1"/>
      <c r="Q124" s="16" t="str">
        <f t="shared" si="2"/>
        <v>/</v>
      </c>
    </row>
    <row r="125" spans="1:18" s="16" customFormat="1" x14ac:dyDescent="0.25">
      <c r="A125" s="1"/>
      <c r="B125" s="5"/>
      <c r="C125" s="1"/>
      <c r="D125" s="1"/>
      <c r="E125" s="1"/>
      <c r="F125" s="1"/>
      <c r="G125" s="1"/>
      <c r="H125" s="1"/>
      <c r="I125" s="1"/>
      <c r="J125" s="1"/>
      <c r="K125" s="1"/>
      <c r="L125" s="1"/>
      <c r="M125" s="1"/>
      <c r="N125" s="1"/>
      <c r="O125" s="6"/>
      <c r="P125" s="1"/>
    </row>
    <row r="126" spans="1:18" s="16" customFormat="1" ht="54.95" customHeight="1" x14ac:dyDescent="0.25">
      <c r="A126" s="1"/>
      <c r="B126" s="5"/>
      <c r="C126" s="71" t="s">
        <v>696</v>
      </c>
      <c r="D126" s="71"/>
      <c r="E126" s="71"/>
      <c r="F126" s="33" t="s">
        <v>14</v>
      </c>
      <c r="G126" s="1"/>
      <c r="H126" s="71" t="s">
        <v>697</v>
      </c>
      <c r="I126" s="111"/>
      <c r="J126" s="50"/>
      <c r="K126" s="50"/>
      <c r="L126" s="50"/>
      <c r="M126" s="50"/>
      <c r="N126" s="50"/>
      <c r="O126" s="6"/>
      <c r="P126" s="1"/>
    </row>
    <row r="127" spans="1:18" s="16" customFormat="1" x14ac:dyDescent="0.25">
      <c r="A127" s="1"/>
      <c r="B127" s="5"/>
      <c r="C127" s="1"/>
      <c r="D127" s="1"/>
      <c r="E127" s="1"/>
      <c r="F127" s="1"/>
      <c r="G127" s="1"/>
      <c r="H127" s="1"/>
      <c r="I127" s="1"/>
      <c r="J127" s="1"/>
      <c r="K127" s="1"/>
      <c r="L127" s="1"/>
      <c r="M127" s="1"/>
      <c r="N127" s="1"/>
      <c r="O127" s="6"/>
      <c r="P127" s="1"/>
    </row>
    <row r="128" spans="1:18" s="16" customFormat="1" ht="24.95" customHeight="1" x14ac:dyDescent="0.25">
      <c r="A128" s="1"/>
      <c r="B128" s="5"/>
      <c r="C128" s="73" t="s">
        <v>698</v>
      </c>
      <c r="D128" s="74"/>
      <c r="E128" s="74"/>
      <c r="F128" s="74"/>
      <c r="G128" s="74"/>
      <c r="H128" s="74"/>
      <c r="I128" s="74"/>
      <c r="J128" s="74"/>
      <c r="K128" s="74"/>
      <c r="L128" s="74"/>
      <c r="M128" s="74"/>
      <c r="N128" s="75"/>
      <c r="O128" s="6"/>
      <c r="P128" s="1"/>
    </row>
    <row r="129" spans="1:18" s="16" customFormat="1" ht="30" customHeight="1" x14ac:dyDescent="0.25">
      <c r="A129" s="1"/>
      <c r="B129" s="5"/>
      <c r="C129" s="15" t="s">
        <v>90</v>
      </c>
      <c r="D129" s="73" t="s">
        <v>105</v>
      </c>
      <c r="E129" s="74"/>
      <c r="F129" s="75"/>
      <c r="G129" s="73" t="s">
        <v>106</v>
      </c>
      <c r="H129" s="74"/>
      <c r="I129" s="74"/>
      <c r="J129" s="74"/>
      <c r="K129" s="75"/>
      <c r="L129" s="82" t="s">
        <v>107</v>
      </c>
      <c r="M129" s="83"/>
      <c r="N129" s="84"/>
      <c r="O129" s="6"/>
      <c r="P129" s="1"/>
    </row>
    <row r="130" spans="1:18" s="16" customFormat="1" ht="69.95" customHeight="1" x14ac:dyDescent="0.25">
      <c r="A130" s="1"/>
      <c r="B130" s="5"/>
      <c r="C130" s="10">
        <v>1</v>
      </c>
      <c r="D130" s="86" t="s">
        <v>1579</v>
      </c>
      <c r="E130" s="87"/>
      <c r="F130" s="88"/>
      <c r="G130" s="86" t="s">
        <v>1439</v>
      </c>
      <c r="H130" s="87"/>
      <c r="I130" s="87"/>
      <c r="J130" s="87"/>
      <c r="K130" s="88"/>
      <c r="L130" s="89" t="s">
        <v>1609</v>
      </c>
      <c r="M130" s="90"/>
      <c r="N130" s="91"/>
      <c r="O130" s="6"/>
      <c r="P130" s="1"/>
      <c r="Q130" s="16" t="str">
        <f t="shared" ref="Q130:Q131" si="3">_xlfn.CONCAT(D130,"/",J130)</f>
        <v>Ventanilla Unica/</v>
      </c>
    </row>
    <row r="131" spans="1:18" s="16" customFormat="1" ht="18.75" x14ac:dyDescent="0.25">
      <c r="A131" s="1"/>
      <c r="B131" s="5"/>
      <c r="C131" s="10"/>
      <c r="D131" s="86"/>
      <c r="E131" s="87"/>
      <c r="F131" s="88"/>
      <c r="G131" s="118"/>
      <c r="H131" s="87"/>
      <c r="I131" s="87"/>
      <c r="J131" s="87"/>
      <c r="K131" s="88"/>
      <c r="L131" s="89"/>
      <c r="M131" s="90"/>
      <c r="N131" s="91"/>
      <c r="O131" s="6"/>
      <c r="P131" s="1"/>
      <c r="Q131" s="16" t="str">
        <f t="shared" si="3"/>
        <v>/</v>
      </c>
    </row>
    <row r="132" spans="1:18" s="16" customFormat="1" x14ac:dyDescent="0.25">
      <c r="A132" s="1"/>
      <c r="B132" s="5"/>
      <c r="C132" s="1"/>
      <c r="D132" s="1"/>
      <c r="E132" s="1"/>
      <c r="F132" s="1"/>
      <c r="G132" s="1"/>
      <c r="H132" s="1"/>
      <c r="I132" s="1"/>
      <c r="J132" s="1"/>
      <c r="K132" s="1"/>
      <c r="L132" s="1"/>
      <c r="M132" s="1"/>
      <c r="N132" s="1"/>
      <c r="O132" s="6"/>
      <c r="P132" s="1"/>
    </row>
    <row r="133" spans="1:18" s="16" customFormat="1" ht="72.95" customHeight="1" x14ac:dyDescent="0.25">
      <c r="A133" s="1"/>
      <c r="B133" s="5"/>
      <c r="C133" s="73" t="s">
        <v>699</v>
      </c>
      <c r="D133" s="75"/>
      <c r="E133" s="86" t="s">
        <v>1444</v>
      </c>
      <c r="F133" s="87"/>
      <c r="G133" s="87"/>
      <c r="H133" s="87"/>
      <c r="I133" s="87"/>
      <c r="J133" s="87"/>
      <c r="K133" s="87"/>
      <c r="L133" s="87"/>
      <c r="M133" s="87"/>
      <c r="N133" s="88"/>
      <c r="O133" s="6"/>
      <c r="P133" s="1"/>
    </row>
    <row r="134" spans="1:18" s="16" customFormat="1" x14ac:dyDescent="0.25">
      <c r="A134" s="1"/>
      <c r="B134" s="5"/>
      <c r="C134" s="1"/>
      <c r="D134" s="1"/>
      <c r="E134" s="1"/>
      <c r="F134" s="1"/>
      <c r="G134" s="1"/>
      <c r="H134" s="1"/>
      <c r="I134" s="1"/>
      <c r="J134" s="1"/>
      <c r="K134" s="1"/>
      <c r="L134" s="1"/>
      <c r="M134" s="1"/>
      <c r="N134" s="1"/>
      <c r="O134" s="6"/>
      <c r="P134" s="1"/>
    </row>
    <row r="135" spans="1:18" s="16" customFormat="1" ht="200.1" customHeight="1" x14ac:dyDescent="0.25">
      <c r="A135" s="1"/>
      <c r="B135" s="5"/>
      <c r="C135" s="51" t="s">
        <v>700</v>
      </c>
      <c r="D135" s="51"/>
      <c r="E135" s="33" t="s">
        <v>1651</v>
      </c>
      <c r="F135" s="33" t="s">
        <v>112</v>
      </c>
      <c r="G135" s="1"/>
      <c r="H135" s="51" t="s">
        <v>701</v>
      </c>
      <c r="I135" s="73"/>
      <c r="J135" s="85" t="s">
        <v>1720</v>
      </c>
      <c r="K135" s="85"/>
      <c r="L135" s="85"/>
      <c r="M135" s="85"/>
      <c r="N135" s="85"/>
      <c r="O135" s="6"/>
      <c r="P135" s="1"/>
      <c r="Q135" s="16" t="str">
        <f>_xlfn.CONCAT(E135," ",F135)</f>
        <v>VARIA No aplica</v>
      </c>
    </row>
    <row r="136" spans="1:18" x14ac:dyDescent="0.25">
      <c r="B136" s="5"/>
      <c r="O136" s="6"/>
    </row>
    <row r="137" spans="1:18" ht="80.099999999999994" customHeight="1" x14ac:dyDescent="0.25">
      <c r="B137" s="5"/>
      <c r="C137" s="51" t="s">
        <v>702</v>
      </c>
      <c r="D137" s="51"/>
      <c r="E137" s="85" t="s">
        <v>116</v>
      </c>
      <c r="F137" s="85"/>
      <c r="G137" s="30" t="s">
        <v>703</v>
      </c>
      <c r="H137" s="85" t="s">
        <v>1475</v>
      </c>
      <c r="I137" s="85"/>
      <c r="J137" s="85"/>
      <c r="K137" s="85"/>
      <c r="L137" s="30" t="s">
        <v>292</v>
      </c>
      <c r="M137" s="10"/>
      <c r="N137" s="10"/>
      <c r="O137" s="6"/>
      <c r="R137" s="16" t="str">
        <f>_xlfn.CONCAT(M137," ",N137)</f>
        <v xml:space="preserve"> </v>
      </c>
    </row>
    <row r="138" spans="1:18" x14ac:dyDescent="0.25">
      <c r="B138" s="5"/>
      <c r="O138" s="6"/>
    </row>
    <row r="139" spans="1:18" ht="171.75" customHeight="1" x14ac:dyDescent="0.25">
      <c r="B139" s="5"/>
      <c r="C139" s="51" t="s">
        <v>704</v>
      </c>
      <c r="D139" s="51"/>
      <c r="E139" s="85" t="s">
        <v>1539</v>
      </c>
      <c r="F139" s="85"/>
      <c r="G139" s="85"/>
      <c r="H139" s="85"/>
      <c r="I139" s="85"/>
      <c r="J139" s="85"/>
      <c r="K139" s="85"/>
      <c r="L139" s="85"/>
      <c r="M139" s="85"/>
      <c r="N139" s="85"/>
      <c r="O139" s="6"/>
    </row>
    <row r="140" spans="1:18" x14ac:dyDescent="0.25">
      <c r="B140" s="5"/>
      <c r="O140" s="6"/>
    </row>
    <row r="141" spans="1:18" ht="47.1" customHeight="1" x14ac:dyDescent="0.25">
      <c r="B141" s="5"/>
      <c r="C141" s="51" t="s">
        <v>705</v>
      </c>
      <c r="D141" s="51"/>
      <c r="E141" s="117">
        <v>531</v>
      </c>
      <c r="F141" s="117"/>
      <c r="H141" s="51" t="s">
        <v>706</v>
      </c>
      <c r="I141" s="51"/>
      <c r="J141" s="33">
        <v>531</v>
      </c>
      <c r="K141" s="16"/>
      <c r="L141" s="51" t="s">
        <v>707</v>
      </c>
      <c r="M141" s="51"/>
      <c r="N141" s="33">
        <v>0</v>
      </c>
      <c r="O141" s="6"/>
    </row>
    <row r="142" spans="1:18" x14ac:dyDescent="0.25">
      <c r="B142" s="5"/>
      <c r="O142" s="6"/>
    </row>
    <row r="143" spans="1:18" ht="47.1" customHeight="1" x14ac:dyDescent="0.25">
      <c r="B143" s="5"/>
      <c r="C143" s="51" t="s">
        <v>708</v>
      </c>
      <c r="D143" s="51"/>
      <c r="E143" s="85" t="s">
        <v>15</v>
      </c>
      <c r="F143" s="85"/>
      <c r="H143" s="51" t="s">
        <v>709</v>
      </c>
      <c r="I143" s="51"/>
      <c r="J143" s="85" t="s">
        <v>112</v>
      </c>
      <c r="K143" s="85"/>
      <c r="L143" s="85"/>
      <c r="M143" s="85"/>
      <c r="N143" s="85"/>
      <c r="O143" s="6"/>
    </row>
    <row r="144" spans="1:18" x14ac:dyDescent="0.25">
      <c r="B144" s="5"/>
      <c r="O144" s="6"/>
    </row>
    <row r="145" spans="2:15" ht="93" customHeight="1" x14ac:dyDescent="0.25">
      <c r="B145" s="5"/>
      <c r="C145" s="51" t="s">
        <v>710</v>
      </c>
      <c r="D145" s="51"/>
      <c r="E145" s="85" t="s">
        <v>112</v>
      </c>
      <c r="F145" s="85"/>
      <c r="G145" s="85"/>
      <c r="H145" s="85"/>
      <c r="I145" s="85"/>
      <c r="J145" s="85"/>
      <c r="K145" s="85"/>
      <c r="L145" s="85"/>
      <c r="M145" s="85"/>
      <c r="N145" s="85"/>
      <c r="O145" s="6"/>
    </row>
    <row r="146" spans="2:15" x14ac:dyDescent="0.25">
      <c r="B146" s="5"/>
      <c r="O146" s="6"/>
    </row>
    <row r="147" spans="2:15" ht="47.1" customHeight="1" x14ac:dyDescent="0.25">
      <c r="B147" s="5"/>
      <c r="C147" s="51" t="s">
        <v>711</v>
      </c>
      <c r="D147" s="51"/>
      <c r="E147" s="85" t="s">
        <v>15</v>
      </c>
      <c r="F147" s="85"/>
      <c r="H147" s="51" t="s">
        <v>712</v>
      </c>
      <c r="I147" s="51"/>
      <c r="J147" s="94" t="s">
        <v>1425</v>
      </c>
      <c r="K147" s="85"/>
      <c r="L147" s="85"/>
      <c r="M147" s="85"/>
      <c r="N147" s="85"/>
      <c r="O147" s="6"/>
    </row>
    <row r="148" spans="2:15" x14ac:dyDescent="0.25">
      <c r="B148" s="5"/>
      <c r="O148" s="6"/>
    </row>
    <row r="149" spans="2:15" ht="93" customHeight="1" x14ac:dyDescent="0.25">
      <c r="B149" s="5"/>
      <c r="C149" s="51" t="s">
        <v>713</v>
      </c>
      <c r="D149" s="51"/>
      <c r="E149" s="85" t="s">
        <v>1445</v>
      </c>
      <c r="F149" s="85"/>
      <c r="G149" s="85"/>
      <c r="H149" s="85"/>
      <c r="I149" s="85"/>
      <c r="J149" s="85"/>
      <c r="K149" s="85"/>
      <c r="L149" s="85"/>
      <c r="M149" s="85"/>
      <c r="N149" s="85"/>
      <c r="O149" s="6"/>
    </row>
    <row r="150" spans="2:15" x14ac:dyDescent="0.25">
      <c r="B150" s="5"/>
      <c r="O150" s="6"/>
    </row>
    <row r="151" spans="2:15" ht="83.1" customHeight="1" x14ac:dyDescent="0.25">
      <c r="B151" s="5"/>
      <c r="C151" s="51" t="s">
        <v>714</v>
      </c>
      <c r="D151" s="51"/>
      <c r="E151" s="85" t="s">
        <v>15</v>
      </c>
      <c r="F151" s="85"/>
      <c r="H151" s="51" t="s">
        <v>715</v>
      </c>
      <c r="I151" s="51"/>
      <c r="J151" s="85" t="s">
        <v>15</v>
      </c>
      <c r="K151" s="85"/>
      <c r="O151" s="6"/>
    </row>
    <row r="152" spans="2:15" x14ac:dyDescent="0.25">
      <c r="B152" s="5"/>
      <c r="O152" s="6"/>
    </row>
    <row r="153" spans="2:15" ht="83.1" customHeight="1" x14ac:dyDescent="0.25">
      <c r="B153" s="5"/>
      <c r="C153" s="51" t="s">
        <v>716</v>
      </c>
      <c r="D153" s="51"/>
      <c r="E153" s="85" t="s">
        <v>15</v>
      </c>
      <c r="F153" s="85"/>
      <c r="H153" s="51" t="s">
        <v>717</v>
      </c>
      <c r="I153" s="51"/>
      <c r="J153" s="85" t="s">
        <v>15</v>
      </c>
      <c r="K153" s="85"/>
      <c r="O153" s="6"/>
    </row>
    <row r="154" spans="2:15" ht="18.75" x14ac:dyDescent="0.25">
      <c r="B154" s="5"/>
      <c r="E154" s="34"/>
      <c r="F154" s="34"/>
      <c r="J154" s="34"/>
      <c r="K154" s="34"/>
      <c r="O154" s="6"/>
    </row>
    <row r="155" spans="2:15" ht="83.1" customHeight="1" x14ac:dyDescent="0.25">
      <c r="B155" s="5"/>
      <c r="C155" s="51" t="s">
        <v>718</v>
      </c>
      <c r="D155" s="51"/>
      <c r="E155" s="85" t="s">
        <v>15</v>
      </c>
      <c r="F155" s="85"/>
      <c r="H155" s="51" t="s">
        <v>719</v>
      </c>
      <c r="I155" s="51"/>
      <c r="J155" s="85" t="s">
        <v>15</v>
      </c>
      <c r="K155" s="85"/>
      <c r="O155" s="6"/>
    </row>
    <row r="156" spans="2:15" ht="18.75" x14ac:dyDescent="0.25">
      <c r="B156" s="5"/>
      <c r="E156" s="34"/>
      <c r="F156" s="34"/>
      <c r="J156" s="34"/>
      <c r="K156" s="34"/>
      <c r="O156" s="6"/>
    </row>
    <row r="157" spans="2:15" ht="83.1" customHeight="1" x14ac:dyDescent="0.25">
      <c r="B157" s="5"/>
      <c r="C157" s="51" t="s">
        <v>720</v>
      </c>
      <c r="D157" s="51"/>
      <c r="E157" s="85" t="s">
        <v>15</v>
      </c>
      <c r="F157" s="85"/>
      <c r="H157" s="51" t="s">
        <v>721</v>
      </c>
      <c r="I157" s="51"/>
      <c r="J157" s="85" t="s">
        <v>15</v>
      </c>
      <c r="K157" s="85"/>
      <c r="O157" s="6"/>
    </row>
    <row r="158" spans="2:15" ht="18.75" x14ac:dyDescent="0.25">
      <c r="B158" s="5"/>
      <c r="E158" s="34"/>
      <c r="F158" s="34"/>
      <c r="J158" s="34"/>
      <c r="K158" s="34"/>
      <c r="O158" s="6"/>
    </row>
    <row r="159" spans="2:15" ht="83.1" customHeight="1" x14ac:dyDescent="0.25">
      <c r="B159" s="5"/>
      <c r="C159" s="51" t="s">
        <v>722</v>
      </c>
      <c r="D159" s="51"/>
      <c r="E159" s="85" t="s">
        <v>15</v>
      </c>
      <c r="F159" s="85"/>
      <c r="H159" s="51" t="s">
        <v>723</v>
      </c>
      <c r="I159" s="51"/>
      <c r="J159" s="85" t="s">
        <v>14</v>
      </c>
      <c r="K159" s="85"/>
      <c r="O159" s="6"/>
    </row>
    <row r="160" spans="2:15" ht="18.75" x14ac:dyDescent="0.25">
      <c r="B160" s="5"/>
      <c r="E160" s="34"/>
      <c r="F160" s="34"/>
      <c r="O160" s="6"/>
    </row>
    <row r="161" spans="2:15" ht="47.1" customHeight="1" x14ac:dyDescent="0.25">
      <c r="B161" s="5"/>
      <c r="C161" s="51" t="s">
        <v>724</v>
      </c>
      <c r="D161" s="51"/>
      <c r="E161" s="85" t="s">
        <v>15</v>
      </c>
      <c r="F161" s="85"/>
      <c r="H161" s="51" t="s">
        <v>725</v>
      </c>
      <c r="I161" s="51"/>
      <c r="J161" s="65"/>
      <c r="K161" s="65"/>
      <c r="L161" s="65"/>
      <c r="M161" s="65"/>
      <c r="N161" s="65"/>
      <c r="O161" s="6"/>
    </row>
    <row r="162" spans="2:15" x14ac:dyDescent="0.25">
      <c r="B162" s="5"/>
      <c r="O162" s="6"/>
    </row>
    <row r="163" spans="2:15" ht="93" customHeight="1" x14ac:dyDescent="0.25">
      <c r="B163" s="5"/>
      <c r="C163" s="51" t="s">
        <v>726</v>
      </c>
      <c r="D163" s="51"/>
      <c r="E163" s="65"/>
      <c r="F163" s="65"/>
      <c r="G163" s="65"/>
      <c r="H163" s="65"/>
      <c r="I163" s="65"/>
      <c r="J163" s="65"/>
      <c r="K163" s="65"/>
      <c r="L163" s="65"/>
      <c r="M163" s="65"/>
      <c r="N163" s="65"/>
      <c r="O163" s="6"/>
    </row>
    <row r="164" spans="2:15" x14ac:dyDescent="0.25">
      <c r="B164" s="5"/>
      <c r="O164" s="6"/>
    </row>
    <row r="165" spans="2:15" ht="47.1" customHeight="1" x14ac:dyDescent="0.25">
      <c r="B165" s="5"/>
      <c r="C165" s="51" t="s">
        <v>727</v>
      </c>
      <c r="D165" s="51"/>
      <c r="E165" s="85" t="s">
        <v>15</v>
      </c>
      <c r="F165" s="85"/>
      <c r="H165" s="51" t="s">
        <v>728</v>
      </c>
      <c r="I165" s="51"/>
      <c r="J165" s="65"/>
      <c r="K165" s="65"/>
      <c r="L165" s="65"/>
      <c r="M165" s="65"/>
      <c r="N165" s="65"/>
      <c r="O165" s="6"/>
    </row>
    <row r="166" spans="2:15" x14ac:dyDescent="0.25">
      <c r="B166" s="5"/>
      <c r="O166" s="6"/>
    </row>
    <row r="167" spans="2:15" ht="93" customHeight="1" x14ac:dyDescent="0.25">
      <c r="B167" s="5"/>
      <c r="C167" s="51" t="s">
        <v>729</v>
      </c>
      <c r="D167" s="51"/>
      <c r="E167" s="65"/>
      <c r="F167" s="65"/>
      <c r="G167" s="65"/>
      <c r="H167" s="65"/>
      <c r="I167" s="65"/>
      <c r="J167" s="65"/>
      <c r="K167" s="65"/>
      <c r="L167" s="65"/>
      <c r="M167" s="65"/>
      <c r="N167" s="65"/>
      <c r="O167" s="6"/>
    </row>
    <row r="168" spans="2:15" x14ac:dyDescent="0.25">
      <c r="B168" s="5"/>
      <c r="O168" s="6"/>
    </row>
    <row r="169" spans="2:15" ht="47.1" customHeight="1" x14ac:dyDescent="0.25">
      <c r="B169" s="5"/>
      <c r="C169" s="51" t="s">
        <v>730</v>
      </c>
      <c r="D169" s="51"/>
      <c r="E169" s="85" t="s">
        <v>15</v>
      </c>
      <c r="F169" s="85"/>
      <c r="O169" s="6"/>
    </row>
    <row r="170" spans="2:15" x14ac:dyDescent="0.25">
      <c r="B170" s="5"/>
      <c r="O170" s="6"/>
    </row>
    <row r="171" spans="2:15" ht="93" customHeight="1" x14ac:dyDescent="0.25">
      <c r="B171" s="5"/>
      <c r="C171" s="51" t="s">
        <v>731</v>
      </c>
      <c r="D171" s="51"/>
      <c r="E171" s="65"/>
      <c r="F171" s="65"/>
      <c r="G171" s="65"/>
      <c r="H171" s="65"/>
      <c r="I171" s="65"/>
      <c r="J171" s="65"/>
      <c r="K171" s="65"/>
      <c r="L171" s="65"/>
      <c r="M171" s="65"/>
      <c r="N171" s="65"/>
      <c r="O171" s="6"/>
    </row>
    <row r="172" spans="2:15" x14ac:dyDescent="0.25">
      <c r="B172" s="5"/>
      <c r="O172" s="6"/>
    </row>
    <row r="173" spans="2:15" ht="47.1" customHeight="1" x14ac:dyDescent="0.25">
      <c r="B173" s="5"/>
      <c r="C173" s="51" t="s">
        <v>732</v>
      </c>
      <c r="D173" s="51"/>
      <c r="E173" s="85" t="s">
        <v>15</v>
      </c>
      <c r="F173" s="85"/>
      <c r="O173" s="6"/>
    </row>
    <row r="174" spans="2:15" x14ac:dyDescent="0.25">
      <c r="B174" s="5"/>
      <c r="O174" s="6"/>
    </row>
    <row r="175" spans="2:15" ht="93" customHeight="1" x14ac:dyDescent="0.25">
      <c r="B175" s="5"/>
      <c r="C175" s="51" t="s">
        <v>733</v>
      </c>
      <c r="D175" s="51"/>
      <c r="E175" s="65"/>
      <c r="F175" s="65"/>
      <c r="G175" s="65"/>
      <c r="H175" s="65"/>
      <c r="I175" s="65"/>
      <c r="J175" s="65"/>
      <c r="K175" s="65"/>
      <c r="L175" s="65"/>
      <c r="M175" s="65"/>
      <c r="N175" s="65"/>
      <c r="O175" s="6"/>
    </row>
    <row r="176" spans="2:15" ht="16.5" thickBot="1" x14ac:dyDescent="0.3">
      <c r="B176" s="5"/>
      <c r="O176" s="6"/>
    </row>
    <row r="177" spans="2:15" ht="21.75" thickBot="1" x14ac:dyDescent="0.4">
      <c r="B177" s="121" t="s">
        <v>244</v>
      </c>
      <c r="C177" s="122"/>
      <c r="D177" s="122"/>
      <c r="E177" s="122"/>
      <c r="F177" s="122"/>
      <c r="G177" s="122"/>
      <c r="H177" s="122"/>
      <c r="I177" s="122"/>
      <c r="J177" s="122"/>
      <c r="K177" s="122"/>
      <c r="L177" s="122"/>
      <c r="M177" s="122"/>
      <c r="N177" s="122"/>
      <c r="O177" s="123"/>
    </row>
    <row r="178" spans="2:15" x14ac:dyDescent="0.25">
      <c r="B178" s="5"/>
      <c r="O178" s="6"/>
    </row>
    <row r="179" spans="2:15" ht="53.1" customHeight="1" x14ac:dyDescent="0.25">
      <c r="B179" s="5"/>
      <c r="C179" s="51" t="s">
        <v>734</v>
      </c>
      <c r="D179" s="51"/>
      <c r="E179" s="85" t="s">
        <v>15</v>
      </c>
      <c r="F179" s="85"/>
      <c r="G179" s="85"/>
      <c r="I179" s="16"/>
      <c r="J179" s="16"/>
      <c r="K179" s="16"/>
      <c r="L179" s="16"/>
      <c r="M179" s="16"/>
      <c r="N179" s="16"/>
      <c r="O179" s="6"/>
    </row>
    <row r="180" spans="2:15" x14ac:dyDescent="0.25">
      <c r="B180" s="5"/>
      <c r="O180" s="6"/>
    </row>
    <row r="181" spans="2:15" ht="69.95" customHeight="1" x14ac:dyDescent="0.25">
      <c r="B181" s="5"/>
      <c r="C181" s="51" t="s">
        <v>735</v>
      </c>
      <c r="D181" s="51"/>
      <c r="E181" s="85" t="s">
        <v>1610</v>
      </c>
      <c r="F181" s="85"/>
      <c r="G181" s="85"/>
      <c r="I181" s="51" t="s">
        <v>736</v>
      </c>
      <c r="J181" s="51"/>
      <c r="K181" s="85" t="s">
        <v>1447</v>
      </c>
      <c r="L181" s="85"/>
      <c r="M181" s="85"/>
      <c r="N181" s="85"/>
      <c r="O181" s="6"/>
    </row>
    <row r="182" spans="2:15" x14ac:dyDescent="0.25">
      <c r="B182" s="5"/>
      <c r="O182" s="6"/>
    </row>
    <row r="183" spans="2:15" ht="53.1" customHeight="1" x14ac:dyDescent="0.25">
      <c r="B183" s="5"/>
      <c r="C183" s="51" t="s">
        <v>737</v>
      </c>
      <c r="D183" s="51"/>
      <c r="E183" s="85" t="s">
        <v>14</v>
      </c>
      <c r="F183" s="85"/>
      <c r="G183" s="85"/>
      <c r="I183" s="51" t="s">
        <v>738</v>
      </c>
      <c r="J183" s="51"/>
      <c r="K183" s="85" t="s">
        <v>648</v>
      </c>
      <c r="L183" s="85"/>
      <c r="M183" s="85"/>
      <c r="N183" s="85"/>
      <c r="O183" s="6"/>
    </row>
    <row r="184" spans="2:15" x14ac:dyDescent="0.25">
      <c r="B184" s="5"/>
      <c r="O184" s="6"/>
    </row>
    <row r="185" spans="2:15" ht="66.95" customHeight="1" x14ac:dyDescent="0.25">
      <c r="B185" s="5"/>
      <c r="C185" s="51" t="s">
        <v>739</v>
      </c>
      <c r="D185" s="51"/>
      <c r="E185" s="85" t="s">
        <v>1652</v>
      </c>
      <c r="F185" s="85"/>
      <c r="G185" s="85"/>
      <c r="H185" s="85"/>
      <c r="I185" s="85"/>
      <c r="J185" s="85"/>
      <c r="K185" s="85"/>
      <c r="L185" s="85"/>
      <c r="M185" s="85"/>
      <c r="N185" s="85"/>
      <c r="O185" s="6"/>
    </row>
    <row r="186" spans="2:15" ht="16.5" thickBot="1" x14ac:dyDescent="0.3">
      <c r="B186" s="5"/>
      <c r="O186" s="6"/>
    </row>
    <row r="187" spans="2:15" ht="21.75" thickBot="1" x14ac:dyDescent="0.4">
      <c r="B187" s="121" t="s">
        <v>245</v>
      </c>
      <c r="C187" s="122"/>
      <c r="D187" s="122"/>
      <c r="E187" s="122"/>
      <c r="F187" s="122"/>
      <c r="G187" s="122"/>
      <c r="H187" s="122"/>
      <c r="I187" s="122"/>
      <c r="J187" s="122"/>
      <c r="K187" s="122"/>
      <c r="L187" s="122"/>
      <c r="M187" s="122"/>
      <c r="N187" s="122"/>
      <c r="O187" s="123"/>
    </row>
    <row r="188" spans="2:15" x14ac:dyDescent="0.25">
      <c r="B188" s="5"/>
      <c r="O188" s="6"/>
    </row>
    <row r="189" spans="2:15" ht="69.95" customHeight="1" x14ac:dyDescent="0.25">
      <c r="B189" s="5"/>
      <c r="C189" s="51" t="s">
        <v>740</v>
      </c>
      <c r="D189" s="51"/>
      <c r="E189" s="85" t="s">
        <v>1449</v>
      </c>
      <c r="F189" s="85"/>
      <c r="G189" s="85"/>
      <c r="I189" s="51" t="s">
        <v>741</v>
      </c>
      <c r="J189" s="51"/>
      <c r="K189" s="85" t="s">
        <v>1450</v>
      </c>
      <c r="L189" s="85"/>
      <c r="M189" s="85"/>
      <c r="N189" s="85"/>
      <c r="O189" s="6"/>
    </row>
    <row r="190" spans="2:15" ht="16.5" thickBot="1" x14ac:dyDescent="0.3">
      <c r="B190" s="5"/>
      <c r="O190" s="6"/>
    </row>
    <row r="191" spans="2:15" ht="21.75" thickBot="1" x14ac:dyDescent="0.4">
      <c r="B191" s="121" t="s">
        <v>246</v>
      </c>
      <c r="C191" s="122"/>
      <c r="D191" s="122"/>
      <c r="E191" s="122"/>
      <c r="F191" s="122"/>
      <c r="G191" s="122"/>
      <c r="H191" s="122"/>
      <c r="I191" s="122"/>
      <c r="J191" s="122"/>
      <c r="K191" s="122"/>
      <c r="L191" s="122"/>
      <c r="M191" s="122"/>
      <c r="N191" s="122"/>
      <c r="O191" s="123"/>
    </row>
    <row r="192" spans="2:15" x14ac:dyDescent="0.25">
      <c r="B192" s="5"/>
      <c r="O192" s="6"/>
    </row>
    <row r="193" spans="2:15" ht="98.1" customHeight="1" x14ac:dyDescent="0.25">
      <c r="B193" s="5"/>
      <c r="C193" s="51" t="s">
        <v>742</v>
      </c>
      <c r="D193" s="51"/>
      <c r="E193" s="94" t="s">
        <v>1451</v>
      </c>
      <c r="F193" s="85"/>
      <c r="G193" s="85"/>
      <c r="H193" s="85"/>
      <c r="I193" s="85"/>
      <c r="J193" s="85"/>
      <c r="K193" s="85"/>
      <c r="L193" s="85"/>
      <c r="M193" s="85"/>
      <c r="N193" s="85"/>
      <c r="O193" s="6"/>
    </row>
    <row r="194" spans="2:15" x14ac:dyDescent="0.25">
      <c r="B194" s="5"/>
      <c r="O194" s="6"/>
    </row>
    <row r="195" spans="2:15" ht="98.1" customHeight="1" x14ac:dyDescent="0.25">
      <c r="B195" s="5"/>
      <c r="C195" s="51" t="s">
        <v>743</v>
      </c>
      <c r="D195" s="51"/>
      <c r="E195" s="85"/>
      <c r="F195" s="85"/>
      <c r="G195" s="85"/>
      <c r="H195" s="85"/>
      <c r="I195" s="85"/>
      <c r="J195" s="85"/>
      <c r="K195" s="85"/>
      <c r="L195" s="85"/>
      <c r="M195" s="85"/>
      <c r="N195" s="85"/>
      <c r="O195" s="6"/>
    </row>
    <row r="196" spans="2:15" ht="16.5" thickBot="1" x14ac:dyDescent="0.3">
      <c r="B196" s="7"/>
      <c r="C196" s="8"/>
      <c r="D196" s="8"/>
      <c r="E196" s="8"/>
      <c r="F196" s="8"/>
      <c r="G196" s="8"/>
      <c r="H196" s="8"/>
      <c r="I196" s="8"/>
      <c r="J196" s="8"/>
      <c r="K196" s="8"/>
      <c r="L196" s="8"/>
      <c r="M196" s="8"/>
      <c r="N196" s="8"/>
      <c r="O196" s="9"/>
    </row>
  </sheetData>
  <mergeCells count="264">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5:D85"/>
    <mergeCell ref="E85:F85"/>
    <mergeCell ref="H85:I85"/>
    <mergeCell ref="J85:K85"/>
    <mergeCell ref="C87:D87"/>
    <mergeCell ref="E87:F87"/>
    <mergeCell ref="H87:I87"/>
    <mergeCell ref="J87:N87"/>
    <mergeCell ref="C68:D68"/>
    <mergeCell ref="E68:F68"/>
    <mergeCell ref="H68:J68"/>
    <mergeCell ref="K68:N68"/>
    <mergeCell ref="B70:O70"/>
    <mergeCell ref="C72:N72"/>
    <mergeCell ref="C93:D93"/>
    <mergeCell ref="E93:F93"/>
    <mergeCell ref="G93:H93"/>
    <mergeCell ref="I93:J93"/>
    <mergeCell ref="K93:L93"/>
    <mergeCell ref="M93:N93"/>
    <mergeCell ref="C89:D89"/>
    <mergeCell ref="E89:F89"/>
    <mergeCell ref="H89:I89"/>
    <mergeCell ref="J89:N89"/>
    <mergeCell ref="C91:D91"/>
    <mergeCell ref="E91:H91"/>
    <mergeCell ref="I91:J91"/>
    <mergeCell ref="K91:N91"/>
    <mergeCell ref="C95:D95"/>
    <mergeCell ref="E95:H95"/>
    <mergeCell ref="I95:J95"/>
    <mergeCell ref="K95:N95"/>
    <mergeCell ref="B97:O97"/>
    <mergeCell ref="C99:D99"/>
    <mergeCell ref="E99:G99"/>
    <mergeCell ref="I99:J99"/>
    <mergeCell ref="K99:N99"/>
    <mergeCell ref="D109:I109"/>
    <mergeCell ref="D110:I110"/>
    <mergeCell ref="D105:I105"/>
    <mergeCell ref="J105:N110"/>
    <mergeCell ref="D106:I106"/>
    <mergeCell ref="D107:I107"/>
    <mergeCell ref="D108:I108"/>
    <mergeCell ref="C101:D101"/>
    <mergeCell ref="E101:G101"/>
    <mergeCell ref="I101:J101"/>
    <mergeCell ref="K101:N101"/>
    <mergeCell ref="C103:N103"/>
    <mergeCell ref="D104:I104"/>
    <mergeCell ref="J104:N104"/>
    <mergeCell ref="C116:D116"/>
    <mergeCell ref="E116:F116"/>
    <mergeCell ref="H116:I116"/>
    <mergeCell ref="C118:N118"/>
    <mergeCell ref="D119:I119"/>
    <mergeCell ref="J119:N119"/>
    <mergeCell ref="C112:D112"/>
    <mergeCell ref="E112:F112"/>
    <mergeCell ref="H112:I112"/>
    <mergeCell ref="J112:N112"/>
    <mergeCell ref="C114:D114"/>
    <mergeCell ref="H114:I114"/>
    <mergeCell ref="C126:E126"/>
    <mergeCell ref="H126:I126"/>
    <mergeCell ref="J126:N126"/>
    <mergeCell ref="C128:N128"/>
    <mergeCell ref="D129:F129"/>
    <mergeCell ref="G129:K129"/>
    <mergeCell ref="L129:N129"/>
    <mergeCell ref="D120:I120"/>
    <mergeCell ref="J120:N124"/>
    <mergeCell ref="D121:I121"/>
    <mergeCell ref="D122:I122"/>
    <mergeCell ref="D123:I123"/>
    <mergeCell ref="D124:I124"/>
    <mergeCell ref="C133:D133"/>
    <mergeCell ref="E133:N133"/>
    <mergeCell ref="C135:D135"/>
    <mergeCell ref="H135:I135"/>
    <mergeCell ref="J135:N135"/>
    <mergeCell ref="C137:D137"/>
    <mergeCell ref="E137:F137"/>
    <mergeCell ref="H137:K137"/>
    <mergeCell ref="D130:F130"/>
    <mergeCell ref="G130:K130"/>
    <mergeCell ref="L130:N130"/>
    <mergeCell ref="D131:F131"/>
    <mergeCell ref="G131:K131"/>
    <mergeCell ref="L131:N131"/>
    <mergeCell ref="C143:D143"/>
    <mergeCell ref="E143:F143"/>
    <mergeCell ref="H143:I143"/>
    <mergeCell ref="J143:N143"/>
    <mergeCell ref="C145:D145"/>
    <mergeCell ref="E145:N145"/>
    <mergeCell ref="C139:D139"/>
    <mergeCell ref="E139:N139"/>
    <mergeCell ref="C141:D141"/>
    <mergeCell ref="E141:F141"/>
    <mergeCell ref="H141:I141"/>
    <mergeCell ref="L141:M141"/>
    <mergeCell ref="C151:D151"/>
    <mergeCell ref="E151:F151"/>
    <mergeCell ref="H151:I151"/>
    <mergeCell ref="J151:K151"/>
    <mergeCell ref="C153:D153"/>
    <mergeCell ref="E153:F153"/>
    <mergeCell ref="H153:I153"/>
    <mergeCell ref="J153:K153"/>
    <mergeCell ref="C147:D147"/>
    <mergeCell ref="E147:F147"/>
    <mergeCell ref="H147:I147"/>
    <mergeCell ref="J147:N147"/>
    <mergeCell ref="C149:D149"/>
    <mergeCell ref="E149:N149"/>
    <mergeCell ref="C159:D159"/>
    <mergeCell ref="E159:F159"/>
    <mergeCell ref="H159:I159"/>
    <mergeCell ref="J159:K159"/>
    <mergeCell ref="C161:D161"/>
    <mergeCell ref="E161:F161"/>
    <mergeCell ref="H161:I161"/>
    <mergeCell ref="J161:N161"/>
    <mergeCell ref="C155:D155"/>
    <mergeCell ref="E155:F155"/>
    <mergeCell ref="H155:I155"/>
    <mergeCell ref="J155:K155"/>
    <mergeCell ref="C157:D157"/>
    <mergeCell ref="E157:F157"/>
    <mergeCell ref="H157:I157"/>
    <mergeCell ref="J157:K157"/>
    <mergeCell ref="C167:D167"/>
    <mergeCell ref="E167:N167"/>
    <mergeCell ref="C169:D169"/>
    <mergeCell ref="E169:F169"/>
    <mergeCell ref="C171:D171"/>
    <mergeCell ref="E171:N171"/>
    <mergeCell ref="C163:D163"/>
    <mergeCell ref="E163:N163"/>
    <mergeCell ref="C165:D165"/>
    <mergeCell ref="E165:F165"/>
    <mergeCell ref="H165:I165"/>
    <mergeCell ref="J165:N165"/>
    <mergeCell ref="C181:D181"/>
    <mergeCell ref="E181:G181"/>
    <mergeCell ref="I181:J181"/>
    <mergeCell ref="K181:N181"/>
    <mergeCell ref="C183:D183"/>
    <mergeCell ref="E183:G183"/>
    <mergeCell ref="I183:J183"/>
    <mergeCell ref="K183:N183"/>
    <mergeCell ref="C173:D173"/>
    <mergeCell ref="E173:F173"/>
    <mergeCell ref="C175:D175"/>
    <mergeCell ref="E175:N175"/>
    <mergeCell ref="B177:O177"/>
    <mergeCell ref="C179:D179"/>
    <mergeCell ref="E179:G179"/>
    <mergeCell ref="B191:O191"/>
    <mergeCell ref="C193:D193"/>
    <mergeCell ref="E193:N193"/>
    <mergeCell ref="C195:D195"/>
    <mergeCell ref="E195:N195"/>
    <mergeCell ref="C185:D185"/>
    <mergeCell ref="E185:N185"/>
    <mergeCell ref="B187:O187"/>
    <mergeCell ref="C189:D189"/>
    <mergeCell ref="E189:G189"/>
    <mergeCell ref="I189:J189"/>
    <mergeCell ref="K189:N189"/>
  </mergeCells>
  <conditionalFormatting sqref="C91:N91">
    <cfRule type="expression" dxfId="131" priority="10">
      <formula>$J$85&gt;0</formula>
    </cfRule>
  </conditionalFormatting>
  <conditionalFormatting sqref="C93:N93">
    <cfRule type="expression" dxfId="130" priority="9">
      <formula>$J$85&gt;0</formula>
    </cfRule>
  </conditionalFormatting>
  <conditionalFormatting sqref="C95:N95">
    <cfRule type="expression" dxfId="129" priority="8">
      <formula>$J$85&gt;0</formula>
    </cfRule>
  </conditionalFormatting>
  <conditionalFormatting sqref="C163:N163">
    <cfRule type="expression" dxfId="128" priority="15">
      <formula>$E$161&lt;&gt;"Sí"</formula>
    </cfRule>
  </conditionalFormatting>
  <conditionalFormatting sqref="C167:N167">
    <cfRule type="expression" dxfId="127" priority="13">
      <formula>$E$165&lt;&gt;"Sí"</formula>
    </cfRule>
  </conditionalFormatting>
  <conditionalFormatting sqref="C171:N171">
    <cfRule type="expression" dxfId="126" priority="12">
      <formula>$E$169&lt;&gt;"Sí"</formula>
    </cfRule>
  </conditionalFormatting>
  <conditionalFormatting sqref="C175:N175">
    <cfRule type="expression" dxfId="125" priority="11">
      <formula>$E$173&lt;&gt;"Sí"</formula>
    </cfRule>
  </conditionalFormatting>
  <conditionalFormatting sqref="G137">
    <cfRule type="expression" dxfId="124" priority="7">
      <formula>$E$137="Línea de captura"</formula>
    </cfRule>
  </conditionalFormatting>
  <conditionalFormatting sqref="H137:K137">
    <cfRule type="expression" dxfId="123" priority="6">
      <formula>$E$137="Línea de captura"</formula>
    </cfRule>
  </conditionalFormatting>
  <conditionalFormatting sqref="H89:N89">
    <cfRule type="expression" dxfId="121" priority="20">
      <formula>$E$89&lt;&gt;"Sí"</formula>
    </cfRule>
  </conditionalFormatting>
  <conditionalFormatting sqref="H112:N112">
    <cfRule type="expression" dxfId="120" priority="21">
      <formula>$E$112&lt;&gt;"Sí"</formula>
    </cfRule>
  </conditionalFormatting>
  <conditionalFormatting sqref="H126:N126">
    <cfRule type="expression" dxfId="119" priority="3">
      <formula>$E$112&lt;&gt;"Sí"</formula>
    </cfRule>
  </conditionalFormatting>
  <conditionalFormatting sqref="H143:N143 C145:N145">
    <cfRule type="expression" dxfId="118" priority="18">
      <formula>$E$143&lt;&gt;"Sí"</formula>
    </cfRule>
  </conditionalFormatting>
  <conditionalFormatting sqref="H147:N147 C149:N149">
    <cfRule type="expression" dxfId="117" priority="17">
      <formula>$E$147&lt;&gt;"Sí"</formula>
    </cfRule>
  </conditionalFormatting>
  <conditionalFormatting sqref="H161:N161">
    <cfRule type="expression" dxfId="116" priority="16">
      <formula>$E$161&lt;&gt;"Sí"</formula>
    </cfRule>
  </conditionalFormatting>
  <conditionalFormatting sqref="H165:N165">
    <cfRule type="expression" dxfId="115" priority="14">
      <formula>$E$165&lt;&gt;"Sí"</formula>
    </cfRule>
  </conditionalFormatting>
  <conditionalFormatting sqref="I99:N99">
    <cfRule type="expression" dxfId="114" priority="19">
      <formula>$E$99&lt;&gt;"Otro"</formula>
    </cfRule>
  </conditionalFormatting>
  <conditionalFormatting sqref="I101:N101">
    <cfRule type="expression" dxfId="113" priority="2">
      <formula>$E$99&lt;&gt;"Otro"</formula>
    </cfRule>
  </conditionalFormatting>
  <conditionalFormatting sqref="L137">
    <cfRule type="expression" dxfId="112" priority="5">
      <formula>$E$137&lt;&gt;"Línea de captura"</formula>
    </cfRule>
  </conditionalFormatting>
  <conditionalFormatting sqref="M74:N83">
    <cfRule type="expression" dxfId="111" priority="1">
      <formula>$L74&lt;&gt;"Sí"</formula>
    </cfRule>
  </conditionalFormatting>
  <conditionalFormatting sqref="M137:N137">
    <cfRule type="expression" dxfId="110" priority="4">
      <formula>$E$137&lt;&gt;"Línea de captura"</formula>
    </cfRule>
  </conditionalFormatting>
  <hyperlinks>
    <hyperlink ref="J89" r:id="rId1" xr:uid="{00000000-0004-0000-1600-000000000000}"/>
    <hyperlink ref="J147" r:id="rId2" xr:uid="{00000000-0004-0000-1600-000001000000}"/>
    <hyperlink ref="E193" r:id="rId3" xr:uid="{00000000-0004-0000-1600-000002000000}"/>
    <hyperlink ref="K24" r:id="rId4" xr:uid="{00000000-0004-0000-1600-000003000000}"/>
    <hyperlink ref="K36" r:id="rId5" xr:uid="{00000000-0004-0000-1600-000004000000}"/>
    <hyperlink ref="K44" r:id="rId6" xr:uid="{00000000-0004-0000-1600-000005000000}"/>
    <hyperlink ref="K68" r:id="rId7" xr:uid="{00000000-0004-0000-1600-000006000000}"/>
    <hyperlink ref="K56" r:id="rId8" xr:uid="{00000000-0004-0000-16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11924288-C210-4A88-A27B-C79081A911F9}">
            <xm:f>$E$87&lt;&gt;Fuentes!$E$5</xm:f>
            <x14:dxf>
              <font>
                <color theme="0"/>
              </font>
              <fill>
                <patternFill>
                  <bgColor theme="0"/>
                </patternFill>
              </fill>
              <border>
                <left/>
                <right/>
                <top/>
                <bottom/>
                <vertical/>
                <horizontal/>
              </border>
            </x14:dxf>
          </x14:cfRule>
          <xm:sqref>H87:N87</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600-000003000000}">
          <x14:formula1>
            <xm:f>Fuentes!$AT$3:$AT$6</xm:f>
          </x14:formula1>
          <xm:sqref>K101:N101</xm:sqref>
        </x14:dataValidation>
        <x14:dataValidation type="list" allowBlank="1" showInputMessage="1" showErrorMessage="1" xr:uid="{00000000-0002-0000-1600-000004000000}">
          <x14:formula1>
            <xm:f>Fuentes!$Y$3:$Y$23</xm:f>
          </x14:formula1>
          <xm:sqref>E18:H18</xm:sqref>
        </x14:dataValidation>
        <x14:dataValidation type="list" allowBlank="1" showInputMessage="1" showErrorMessage="1" xr:uid="{00000000-0002-0000-1600-000005000000}">
          <x14:formula1>
            <xm:f>INDIRECT(VLOOKUP($E$18,Fuentes!$Y$3:$Z$23,2,0))</xm:f>
          </x14:formula1>
          <xm:sqref>K18:N18</xm:sqref>
        </x14:dataValidation>
        <x14:dataValidation type="list" allowBlank="1" showInputMessage="1" showErrorMessage="1" xr:uid="{00000000-0002-0000-1600-000006000000}">
          <x14:formula1>
            <xm:f>Fuentes!$K$3:$K$7</xm:f>
          </x14:formula1>
          <xm:sqref>F114</xm:sqref>
        </x14:dataValidation>
        <x14:dataValidation type="list" allowBlank="1" showInputMessage="1" showErrorMessage="1" xr:uid="{00000000-0002-0000-1600-000007000000}">
          <x14:formula1>
            <xm:f>Fuentes!$K$4:$K$7</xm:f>
          </x14:formula1>
          <xm:sqref>K114 N137 K116</xm:sqref>
        </x14:dataValidation>
        <x14:dataValidation type="list" allowBlank="1" showInputMessage="1" showErrorMessage="1" xr:uid="{00000000-0002-0000-1600-000008000000}">
          <x14:formula1>
            <xm:f>Fuentes!$AJ$3:$AJ$6</xm:f>
          </x14:formula1>
          <xm:sqref>K183:N183</xm:sqref>
        </x14:dataValidation>
        <x14:dataValidation type="list" allowBlank="1" showInputMessage="1" showErrorMessage="1" xr:uid="{00000000-0002-0000-1600-000009000000}">
          <x14:formula1>
            <xm:f>Fuentes!$Q$3:$Q$5</xm:f>
          </x14:formula1>
          <xm:sqref>E101</xm:sqref>
        </x14:dataValidation>
        <x14:dataValidation type="list" allowBlank="1" showInputMessage="1" showErrorMessage="1" xr:uid="{00000000-0002-0000-1600-00000A000000}">
          <x14:formula1>
            <xm:f>Fuentes!$AH$3:$AH$8</xm:f>
          </x14:formula1>
          <xm:sqref>E99</xm:sqref>
        </x14:dataValidation>
        <x14:dataValidation type="list" allowBlank="1" showInputMessage="1" showErrorMessage="1" xr:uid="{00000000-0002-0000-1600-00000B000000}">
          <x14:formula1>
            <xm:f>Fuentes!$W$3:$W$12</xm:f>
          </x14:formula1>
          <xm:sqref>E137:F137</xm:sqref>
        </x14:dataValidation>
        <x14:dataValidation type="list" allowBlank="1" showInputMessage="1" showErrorMessage="1" xr:uid="{00000000-0002-0000-1600-00000C000000}">
          <x14:formula1>
            <xm:f>Fuentes!$U$3:$U$7</xm:f>
          </x14:formula1>
          <xm:sqref>F135</xm:sqref>
        </x14:dataValidation>
        <x14:dataValidation type="list" allowBlank="1" showInputMessage="1" showErrorMessage="1" xr:uid="{00000000-0002-0000-1600-00000D000000}">
          <x14:formula1>
            <xm:f>Fuentes!$M$3:$M$60</xm:f>
          </x14:formula1>
          <xm:sqref>E116:F116</xm:sqref>
        </x14:dataValidation>
        <x14:dataValidation type="list" allowBlank="1" showInputMessage="1" showErrorMessage="1" xr:uid="{00000000-0002-0000-1600-00000E000000}">
          <x14:formula1>
            <xm:f>Fuentes!$I$3:$I$368</xm:f>
          </x14:formula1>
          <xm:sqref>E114 J114 J116 M137</xm:sqref>
        </x14:dataValidation>
        <x14:dataValidation type="list" allowBlank="1" showInputMessage="1" showErrorMessage="1" xr:uid="{00000000-0002-0000-1600-00000F000000}">
          <x14:formula1>
            <xm:f>Fuentes!$G$3:$G$4</xm:f>
          </x14:formula1>
          <xm:sqref>E112:F112 E89:F89 E143:F143 E147:F147 E151:F151 J151:K151 E153:F153 J153:K153 E155:F155 J155:K155 E157:F157 J157:K157 E159:F159 J159:K159 E161:F161 E165:F165 E169:F169 E173:F173 E93:F93 I93:J93 M93:N93 E179:G179 E183:G183 F126 G74:G83 K74:L83</xm:sqref>
        </x14:dataValidation>
        <x14:dataValidation type="list" allowBlank="1" showInputMessage="1" showErrorMessage="1" xr:uid="{00000000-0002-0000-1600-000010000000}">
          <x14:formula1>
            <xm:f>Fuentes!$E$3:$E$6</xm:f>
          </x14:formula1>
          <xm:sqref>E87:F87</xm:sqref>
        </x14:dataValidation>
        <x14:dataValidation type="list" allowBlank="1" showInputMessage="1" showErrorMessage="1" xr:uid="{00000000-0002-0000-1600-000011000000}">
          <x14:formula1>
            <xm:f>Fuentes!$C$3:$C$4</xm:f>
          </x14:formula1>
          <xm:sqref>M6:N6</xm:sqref>
        </x14:dataValidation>
        <x14:dataValidation type="list" allowBlank="1" showInputMessage="1" showErrorMessage="1" xr:uid="{00000000-0002-0000-1600-000000000000}">
          <x14:formula1>
            <xm:f>Fuentes!$AZ$3:$AZ$7</xm:f>
          </x14:formula1>
          <xm:sqref>H74:H83</xm:sqref>
        </x14:dataValidation>
        <x14:dataValidation type="list" allowBlank="1" showInputMessage="1" showErrorMessage="1" xr:uid="{00000000-0002-0000-1600-000001000000}">
          <x14:formula1>
            <xm:f>Fuentes!$AW$3:$AW$5</xm:f>
          </x14:formula1>
          <xm:sqref>F74:F83</xm:sqref>
        </x14:dataValidation>
        <x14:dataValidation type="list" allowBlank="1" showInputMessage="1" showErrorMessage="1" xr:uid="{00000000-0002-0000-1600-000002000000}">
          <x14:formula1>
            <xm:f>Fuentes!$AL$3:$AL$59</xm:f>
          </x14:formula1>
          <xm:sqref>M74:M83</xm:sqref>
        </x14:dataValidation>
        <x14:dataValidation type="list" allowBlank="1" showInputMessage="1" showErrorMessage="1" xr:uid="{00000000-0002-0000-1600-000012000000}">
          <x14:formula1>
            <xm:f>INDIRECT(VLOOKUP($M74,Fuentes!$AL$3:$AM$59,2,0))</xm:f>
          </x14:formula1>
          <xm:sqref>N74:N83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59999389629810485"/>
  </sheetPr>
  <dimension ref="A1:R192"/>
  <sheetViews>
    <sheetView topLeftCell="A118" zoomScale="55" zoomScaleNormal="55" workbookViewId="0">
      <selection activeCell="J132" sqref="J132"/>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1653</v>
      </c>
      <c r="F8" s="114"/>
      <c r="H8" s="51" t="s">
        <v>6</v>
      </c>
      <c r="I8" s="51"/>
      <c r="J8" s="114" t="s">
        <v>1654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1721</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1655</v>
      </c>
      <c r="E76" s="33" t="s">
        <v>1655</v>
      </c>
      <c r="F76" s="33" t="s">
        <v>1403</v>
      </c>
      <c r="G76" s="33" t="s">
        <v>15</v>
      </c>
      <c r="H76" s="33" t="s">
        <v>1408</v>
      </c>
      <c r="I76" s="33"/>
      <c r="J76" s="33"/>
      <c r="K76" s="33" t="s">
        <v>15</v>
      </c>
      <c r="L76" s="33" t="s">
        <v>15</v>
      </c>
      <c r="M76" s="33"/>
      <c r="N76" s="33"/>
      <c r="O76" s="6"/>
      <c r="Q76" s="16" t="str">
        <f t="shared" ref="Q76:Q80" si="0">_xlfn.CONCAT(D76,"/",F76,"/",H76,"/",J76,"/",K76,"/",L76,"/",M76)</f>
        <v>Estado mecanico de la
unidad movil que utiliza/Documento para entrega del ciudadano./Validación//No/No/</v>
      </c>
    </row>
    <row r="77" spans="2:18" ht="170.1" customHeight="1" x14ac:dyDescent="0.25">
      <c r="B77" s="5"/>
      <c r="C77" s="15">
        <v>4</v>
      </c>
      <c r="D77" s="33" t="s">
        <v>1590</v>
      </c>
      <c r="E77" s="33" t="s">
        <v>1590</v>
      </c>
      <c r="F77" s="33" t="s">
        <v>1403</v>
      </c>
      <c r="G77" s="33" t="s">
        <v>15</v>
      </c>
      <c r="H77" s="33" t="s">
        <v>1408</v>
      </c>
      <c r="I77" s="33" t="s">
        <v>1598</v>
      </c>
      <c r="J77" s="33"/>
      <c r="K77" s="33" t="s">
        <v>15</v>
      </c>
      <c r="L77" s="33" t="s">
        <v>15</v>
      </c>
      <c r="M77" s="33"/>
      <c r="N77" s="33"/>
      <c r="O77" s="6"/>
      <c r="Q77" s="16" t="str">
        <f t="shared" si="0"/>
        <v>Copia de ife /Documento para entrega del ciudadano./Validación//No/No/</v>
      </c>
    </row>
    <row r="78" spans="2:18" ht="9.9499999999999993" customHeight="1" x14ac:dyDescent="0.25">
      <c r="B78" s="5"/>
      <c r="C78" s="15"/>
      <c r="D78" s="33"/>
      <c r="E78" s="33"/>
      <c r="F78" s="33"/>
      <c r="G78" s="33"/>
      <c r="H78" s="33"/>
      <c r="I78" s="33"/>
      <c r="J78" s="33"/>
      <c r="K78" s="33"/>
      <c r="L78" s="33"/>
      <c r="M78" s="33"/>
      <c r="N78" s="33"/>
      <c r="O78" s="6"/>
      <c r="Q78" s="16" t="str">
        <f t="shared" si="0"/>
        <v>//////</v>
      </c>
    </row>
    <row r="79" spans="2:18" ht="9.9499999999999993" customHeight="1" x14ac:dyDescent="0.25">
      <c r="B79" s="5"/>
      <c r="C79" s="15"/>
      <c r="D79" s="33"/>
      <c r="E79" s="33"/>
      <c r="F79" s="33"/>
      <c r="G79" s="33"/>
      <c r="H79" s="33"/>
      <c r="I79" s="33"/>
      <c r="J79" s="33"/>
      <c r="K79" s="33"/>
      <c r="L79" s="33"/>
      <c r="M79" s="33"/>
      <c r="N79" s="33"/>
      <c r="O79" s="6"/>
      <c r="Q79" s="16" t="str">
        <f t="shared" si="0"/>
        <v>//////</v>
      </c>
    </row>
    <row r="80" spans="2:18" ht="9.9499999999999993" customHeight="1" x14ac:dyDescent="0.25">
      <c r="B80" s="5"/>
      <c r="C80" s="15"/>
      <c r="D80" s="33"/>
      <c r="E80" s="33"/>
      <c r="F80" s="33"/>
      <c r="G80" s="33"/>
      <c r="H80" s="33"/>
      <c r="I80" s="33"/>
      <c r="J80" s="33"/>
      <c r="K80" s="33"/>
      <c r="L80" s="33"/>
      <c r="M80" s="33"/>
      <c r="N80" s="33"/>
      <c r="O80" s="6"/>
      <c r="Q80" s="16" t="str">
        <f t="shared" si="0"/>
        <v>//////</v>
      </c>
    </row>
    <row r="81" spans="2:15" ht="15.95" customHeight="1" x14ac:dyDescent="0.25">
      <c r="B81" s="5"/>
      <c r="O81" s="6"/>
    </row>
    <row r="82" spans="2:15" ht="44.1" customHeight="1" x14ac:dyDescent="0.25">
      <c r="B82" s="5"/>
      <c r="C82" s="51" t="s">
        <v>271</v>
      </c>
      <c r="D82" s="51"/>
      <c r="E82" s="85">
        <v>3</v>
      </c>
      <c r="F82" s="85"/>
      <c r="G82" s="18"/>
      <c r="H82" s="51" t="s">
        <v>272</v>
      </c>
      <c r="I82" s="51"/>
      <c r="J82" s="112">
        <v>0</v>
      </c>
      <c r="K82" s="112"/>
      <c r="L82" s="18"/>
      <c r="M82" s="18"/>
      <c r="N82" s="18"/>
      <c r="O82" s="6"/>
    </row>
    <row r="83" spans="2:15" ht="15.95" customHeight="1" x14ac:dyDescent="0.25">
      <c r="B83" s="5"/>
      <c r="O83" s="6"/>
    </row>
    <row r="84" spans="2:15" ht="36" customHeight="1" x14ac:dyDescent="0.25">
      <c r="B84" s="5"/>
      <c r="C84" s="51" t="s">
        <v>273</v>
      </c>
      <c r="D84" s="51"/>
      <c r="E84" s="85" t="s">
        <v>10</v>
      </c>
      <c r="F84" s="85"/>
      <c r="H84" s="73" t="s">
        <v>274</v>
      </c>
      <c r="I84" s="75"/>
      <c r="J84" s="50"/>
      <c r="K84" s="50"/>
      <c r="L84" s="50"/>
      <c r="M84" s="50"/>
      <c r="N84" s="50"/>
      <c r="O84" s="6"/>
    </row>
    <row r="85" spans="2:15" ht="15.95" customHeight="1" x14ac:dyDescent="0.25">
      <c r="B85" s="5"/>
      <c r="O85" s="6"/>
    </row>
    <row r="86" spans="2:15" ht="69" customHeight="1" x14ac:dyDescent="0.25">
      <c r="B86" s="5"/>
      <c r="C86" s="51" t="s">
        <v>642</v>
      </c>
      <c r="D86" s="51"/>
      <c r="E86" s="85" t="s">
        <v>15</v>
      </c>
      <c r="F86" s="85"/>
      <c r="H86" s="73" t="s">
        <v>643</v>
      </c>
      <c r="I86" s="75"/>
      <c r="J86" s="119" t="s">
        <v>1425</v>
      </c>
      <c r="K86" s="114"/>
      <c r="L86" s="114"/>
      <c r="M86" s="114"/>
      <c r="N86" s="114"/>
      <c r="O86" s="6"/>
    </row>
    <row r="87" spans="2:15" ht="15.95" customHeight="1" x14ac:dyDescent="0.25">
      <c r="B87" s="5"/>
      <c r="O87" s="6"/>
    </row>
    <row r="88" spans="2:15" ht="36" customHeight="1" x14ac:dyDescent="0.25">
      <c r="B88" s="5"/>
      <c r="C88" s="51" t="s">
        <v>682</v>
      </c>
      <c r="D88" s="51"/>
      <c r="E88" s="85" t="s">
        <v>112</v>
      </c>
      <c r="F88" s="85"/>
      <c r="G88" s="85"/>
      <c r="H88" s="85"/>
      <c r="I88" s="51" t="s">
        <v>683</v>
      </c>
      <c r="J88" s="51"/>
      <c r="K88" s="85" t="s">
        <v>112</v>
      </c>
      <c r="L88" s="85"/>
      <c r="M88" s="85"/>
      <c r="N88" s="85"/>
      <c r="O88" s="6"/>
    </row>
    <row r="89" spans="2:15" ht="15.95" customHeight="1" x14ac:dyDescent="0.25">
      <c r="B89" s="5"/>
      <c r="O89" s="6"/>
    </row>
    <row r="90" spans="2:15" ht="72.95" customHeight="1" x14ac:dyDescent="0.25">
      <c r="B90" s="5"/>
      <c r="C90" s="51" t="s">
        <v>684</v>
      </c>
      <c r="D90" s="51"/>
      <c r="E90" s="85" t="s">
        <v>15</v>
      </c>
      <c r="F90" s="85"/>
      <c r="G90" s="51" t="s">
        <v>685</v>
      </c>
      <c r="H90" s="51"/>
      <c r="I90" s="85" t="s">
        <v>15</v>
      </c>
      <c r="J90" s="85"/>
      <c r="K90" s="51" t="s">
        <v>686</v>
      </c>
      <c r="L90" s="51"/>
      <c r="M90" s="85" t="s">
        <v>15</v>
      </c>
      <c r="N90" s="85"/>
      <c r="O90" s="6"/>
    </row>
    <row r="91" spans="2:15" ht="15.95" customHeight="1" x14ac:dyDescent="0.25">
      <c r="B91" s="5"/>
      <c r="O91" s="6"/>
    </row>
    <row r="92" spans="2:15" ht="36" customHeight="1" x14ac:dyDescent="0.25">
      <c r="B92" s="5"/>
      <c r="C92" s="51" t="s">
        <v>687</v>
      </c>
      <c r="D92" s="51"/>
      <c r="E92" s="85"/>
      <c r="F92" s="85"/>
      <c r="G92" s="85"/>
      <c r="H92" s="85"/>
      <c r="I92" s="51" t="s">
        <v>688</v>
      </c>
      <c r="J92" s="51"/>
      <c r="K92" s="85" t="s">
        <v>112</v>
      </c>
      <c r="L92" s="85"/>
      <c r="M92" s="85"/>
      <c r="N92" s="85"/>
      <c r="O92" s="6"/>
    </row>
    <row r="93" spans="2:15" ht="15.95" customHeight="1" thickBot="1" x14ac:dyDescent="0.3">
      <c r="B93" s="5"/>
      <c r="O93" s="6"/>
    </row>
    <row r="94" spans="2:15" ht="21.75" thickBot="1" x14ac:dyDescent="0.4">
      <c r="B94" s="121" t="s">
        <v>243</v>
      </c>
      <c r="C94" s="122"/>
      <c r="D94" s="122"/>
      <c r="E94" s="122"/>
      <c r="F94" s="122"/>
      <c r="G94" s="122"/>
      <c r="H94" s="122"/>
      <c r="I94" s="122"/>
      <c r="J94" s="122"/>
      <c r="K94" s="122"/>
      <c r="L94" s="122"/>
      <c r="M94" s="122"/>
      <c r="N94" s="122"/>
      <c r="O94" s="123"/>
    </row>
    <row r="95" spans="2:15" ht="15.95" customHeight="1" x14ac:dyDescent="0.25">
      <c r="B95" s="5"/>
      <c r="O95" s="6"/>
    </row>
    <row r="96" spans="2:15" ht="47.1" customHeight="1" x14ac:dyDescent="0.25">
      <c r="B96" s="5"/>
      <c r="C96" s="51" t="s">
        <v>689</v>
      </c>
      <c r="D96" s="51"/>
      <c r="E96" s="85" t="s">
        <v>641</v>
      </c>
      <c r="F96" s="85"/>
      <c r="G96" s="85"/>
      <c r="H96" s="16"/>
      <c r="I96" s="73" t="s">
        <v>690</v>
      </c>
      <c r="J96" s="75"/>
      <c r="K96" s="85"/>
      <c r="L96" s="85"/>
      <c r="M96" s="85"/>
      <c r="N96" s="85"/>
      <c r="O96" s="6"/>
    </row>
    <row r="97" spans="1:18" s="16" customFormat="1" x14ac:dyDescent="0.25">
      <c r="A97" s="1"/>
      <c r="B97" s="5"/>
      <c r="C97" s="1"/>
      <c r="D97" s="1"/>
      <c r="E97" s="1"/>
      <c r="F97" s="1"/>
      <c r="G97" s="1"/>
      <c r="H97" s="1"/>
      <c r="I97" s="1"/>
      <c r="J97" s="1"/>
      <c r="K97" s="1"/>
      <c r="L97" s="1"/>
      <c r="M97" s="1"/>
      <c r="N97" s="1"/>
      <c r="O97" s="6"/>
      <c r="P97" s="1"/>
    </row>
    <row r="98" spans="1:18" s="16" customFormat="1" ht="47.1" customHeight="1" x14ac:dyDescent="0.25">
      <c r="A98" s="1"/>
      <c r="B98" s="5"/>
      <c r="C98" s="51" t="s">
        <v>691</v>
      </c>
      <c r="D98" s="51"/>
      <c r="E98" s="85" t="s">
        <v>89</v>
      </c>
      <c r="F98" s="85"/>
      <c r="G98" s="85"/>
      <c r="I98" s="73" t="s">
        <v>746</v>
      </c>
      <c r="J98" s="75"/>
      <c r="K98" s="85"/>
      <c r="L98" s="85"/>
      <c r="M98" s="85"/>
      <c r="N98" s="85"/>
      <c r="O98" s="6"/>
      <c r="P98" s="1"/>
    </row>
    <row r="99" spans="1:18" s="16" customFormat="1" x14ac:dyDescent="0.25">
      <c r="A99" s="1"/>
      <c r="B99" s="5"/>
      <c r="C99" s="1"/>
      <c r="D99" s="1"/>
      <c r="E99" s="1"/>
      <c r="F99" s="1"/>
      <c r="G99" s="1"/>
      <c r="H99" s="1"/>
      <c r="I99" s="1"/>
      <c r="J99" s="1"/>
      <c r="K99" s="1"/>
      <c r="L99" s="1"/>
      <c r="M99" s="1"/>
      <c r="N99" s="1"/>
      <c r="O99" s="6"/>
      <c r="P99" s="1"/>
    </row>
    <row r="100" spans="1:18" s="16" customFormat="1" ht="21.95" customHeight="1" x14ac:dyDescent="0.25">
      <c r="A100" s="1"/>
      <c r="B100" s="5"/>
      <c r="C100" s="73" t="s">
        <v>747</v>
      </c>
      <c r="D100" s="74"/>
      <c r="E100" s="74"/>
      <c r="F100" s="74"/>
      <c r="G100" s="74"/>
      <c r="H100" s="74"/>
      <c r="I100" s="74"/>
      <c r="J100" s="74"/>
      <c r="K100" s="74"/>
      <c r="L100" s="74"/>
      <c r="M100" s="74"/>
      <c r="N100" s="75"/>
      <c r="O100" s="6"/>
      <c r="P100" s="1"/>
    </row>
    <row r="101" spans="1:18" s="16" customFormat="1" ht="21.95" customHeight="1" x14ac:dyDescent="0.25">
      <c r="A101" s="1"/>
      <c r="B101" s="5"/>
      <c r="C101" s="15" t="s">
        <v>90</v>
      </c>
      <c r="D101" s="51" t="s">
        <v>645</v>
      </c>
      <c r="E101" s="51"/>
      <c r="F101" s="51"/>
      <c r="G101" s="51"/>
      <c r="H101" s="51"/>
      <c r="I101" s="51"/>
      <c r="J101" s="51" t="s">
        <v>750</v>
      </c>
      <c r="K101" s="51"/>
      <c r="L101" s="51"/>
      <c r="M101" s="51"/>
      <c r="N101" s="51"/>
      <c r="O101" s="6"/>
      <c r="P101" s="1"/>
    </row>
    <row r="102" spans="1:18" s="16" customFormat="1" ht="18.75" customHeight="1" x14ac:dyDescent="0.25">
      <c r="A102" s="1"/>
      <c r="B102" s="5"/>
      <c r="C102" s="10">
        <v>1</v>
      </c>
      <c r="D102" s="125" t="s">
        <v>1427</v>
      </c>
      <c r="E102" s="47"/>
      <c r="F102" s="47"/>
      <c r="G102" s="47"/>
      <c r="H102" s="47"/>
      <c r="I102" s="48"/>
      <c r="J102" s="102" t="s">
        <v>1538</v>
      </c>
      <c r="K102" s="103"/>
      <c r="L102" s="103"/>
      <c r="M102" s="103"/>
      <c r="N102" s="104"/>
      <c r="O102" s="6"/>
      <c r="P102" s="1"/>
      <c r="Q102" s="16" t="e">
        <f>_xlfn.CONCAT(D102,"/",#REF!)</f>
        <v>#REF!</v>
      </c>
    </row>
    <row r="103" spans="1:18" s="16" customFormat="1" ht="46.5" customHeight="1" x14ac:dyDescent="0.25">
      <c r="A103" s="1"/>
      <c r="B103" s="5"/>
      <c r="C103" s="10">
        <v>2</v>
      </c>
      <c r="D103" s="46" t="s">
        <v>1604</v>
      </c>
      <c r="E103" s="47"/>
      <c r="F103" s="47"/>
      <c r="G103" s="47"/>
      <c r="H103" s="47"/>
      <c r="I103" s="48"/>
      <c r="J103" s="105"/>
      <c r="K103" s="106"/>
      <c r="L103" s="106"/>
      <c r="M103" s="106"/>
      <c r="N103" s="107"/>
      <c r="O103" s="6"/>
      <c r="P103" s="1"/>
      <c r="Q103" s="16" t="str">
        <f t="shared" ref="Q103:Q107" si="1">_xlfn.CONCAT(D103,"/",J103)</f>
        <v>El ciudadano se acerca a solicitar requisitos a las oficinas de ventanilla única, ventanilla única informa de los requisitos/</v>
      </c>
    </row>
    <row r="104" spans="1:18" s="16" customFormat="1" ht="40.5" customHeight="1" x14ac:dyDescent="0.25">
      <c r="A104" s="1"/>
      <c r="B104" s="5"/>
      <c r="C104" s="10">
        <v>3</v>
      </c>
      <c r="D104" s="46"/>
      <c r="E104" s="47"/>
      <c r="F104" s="47"/>
      <c r="G104" s="47"/>
      <c r="H104" s="47"/>
      <c r="I104" s="48"/>
      <c r="J104" s="105"/>
      <c r="K104" s="106"/>
      <c r="L104" s="106"/>
      <c r="M104" s="106"/>
      <c r="N104" s="107"/>
      <c r="O104" s="6"/>
      <c r="P104" s="1"/>
      <c r="Q104" s="16" t="str">
        <f t="shared" si="1"/>
        <v>/</v>
      </c>
    </row>
    <row r="105" spans="1:18" s="16" customFormat="1" ht="39" customHeight="1" x14ac:dyDescent="0.25">
      <c r="A105" s="1"/>
      <c r="B105" s="5"/>
      <c r="C105" s="10">
        <v>4</v>
      </c>
      <c r="D105" s="46" t="s">
        <v>1606</v>
      </c>
      <c r="E105" s="47"/>
      <c r="F105" s="47"/>
      <c r="G105" s="47"/>
      <c r="H105" s="47"/>
      <c r="I105" s="48"/>
      <c r="J105" s="105"/>
      <c r="K105" s="106"/>
      <c r="L105" s="106"/>
      <c r="M105" s="106"/>
      <c r="N105" s="107"/>
      <c r="O105" s="6"/>
      <c r="P105" s="1"/>
      <c r="Q105" s="16" t="str">
        <f t="shared" si="1"/>
        <v>Al ya contar con los requisitos solicitados se presenta el ventanilla única para realizar el trámite de su licencia/</v>
      </c>
    </row>
    <row r="106" spans="1:18" s="16" customFormat="1" ht="18.75" customHeight="1" x14ac:dyDescent="0.25">
      <c r="A106" s="1"/>
      <c r="B106" s="5"/>
      <c r="C106" s="10"/>
      <c r="D106" s="46"/>
      <c r="E106" s="47"/>
      <c r="F106" s="47"/>
      <c r="G106" s="47"/>
      <c r="H106" s="47"/>
      <c r="I106" s="48"/>
      <c r="J106" s="105"/>
      <c r="K106" s="106"/>
      <c r="L106" s="106"/>
      <c r="M106" s="106"/>
      <c r="N106" s="107"/>
      <c r="O106" s="6"/>
      <c r="P106" s="1"/>
      <c r="Q106" s="16" t="str">
        <f>_xlfn.CONCAT(D106,"/",J102)</f>
        <v>/1. Cumplir con los requisitos de procedencia, en términos de la normatividad aplicable. 2. Cumplir con el pago del derecho correspondiente</v>
      </c>
    </row>
    <row r="107" spans="1:18" ht="18.75" x14ac:dyDescent="0.25">
      <c r="B107" s="5"/>
      <c r="C107" s="10"/>
      <c r="D107" s="86"/>
      <c r="E107" s="87"/>
      <c r="F107" s="87"/>
      <c r="G107" s="87"/>
      <c r="H107" s="87"/>
      <c r="I107" s="88"/>
      <c r="J107" s="108"/>
      <c r="K107" s="109"/>
      <c r="L107" s="109"/>
      <c r="M107" s="109"/>
      <c r="N107" s="110"/>
      <c r="O107" s="6"/>
      <c r="Q107" s="16" t="str">
        <f t="shared" si="1"/>
        <v>/</v>
      </c>
    </row>
    <row r="108" spans="1:18" x14ac:dyDescent="0.25">
      <c r="B108" s="5"/>
      <c r="O108" s="6"/>
    </row>
    <row r="109" spans="1:18" ht="54.95" customHeight="1" x14ac:dyDescent="0.25">
      <c r="B109" s="5"/>
      <c r="C109" s="51" t="s">
        <v>748</v>
      </c>
      <c r="D109" s="51"/>
      <c r="E109" s="85" t="s">
        <v>14</v>
      </c>
      <c r="F109" s="85"/>
      <c r="H109" s="51" t="s">
        <v>749</v>
      </c>
      <c r="I109" s="73"/>
      <c r="J109" s="50" t="s">
        <v>1607</v>
      </c>
      <c r="K109" s="50"/>
      <c r="L109" s="50"/>
      <c r="M109" s="50"/>
      <c r="N109" s="50"/>
      <c r="O109" s="6"/>
    </row>
    <row r="110" spans="1:18" x14ac:dyDescent="0.25">
      <c r="B110" s="5"/>
      <c r="O110" s="6"/>
    </row>
    <row r="111" spans="1:18" ht="32.1" customHeight="1" x14ac:dyDescent="0.25">
      <c r="B111" s="5"/>
      <c r="C111" s="51" t="s">
        <v>751</v>
      </c>
      <c r="D111" s="51"/>
      <c r="E111" s="33">
        <v>15</v>
      </c>
      <c r="F111" s="33" t="s">
        <v>18</v>
      </c>
      <c r="H111" s="51" t="s">
        <v>752</v>
      </c>
      <c r="I111" s="51"/>
      <c r="J111" s="33">
        <v>0</v>
      </c>
      <c r="K111" s="33" t="s">
        <v>18</v>
      </c>
      <c r="O111" s="6"/>
      <c r="Q111" s="16" t="str">
        <f>_xlfn.CONCAT(E111," ",F111)</f>
        <v>15 días</v>
      </c>
      <c r="R111" s="16" t="str">
        <f>_xlfn.CONCAT(J111," ",K111)</f>
        <v>0 días</v>
      </c>
    </row>
    <row r="112" spans="1:18" x14ac:dyDescent="0.25">
      <c r="B112" s="5"/>
      <c r="E112" s="31" t="s">
        <v>660</v>
      </c>
      <c r="F112" s="31" t="s">
        <v>661</v>
      </c>
      <c r="J112" s="31" t="s">
        <v>660</v>
      </c>
      <c r="K112" s="31" t="s">
        <v>661</v>
      </c>
      <c r="O112" s="6"/>
    </row>
    <row r="113" spans="1:18" ht="32.1" customHeight="1" x14ac:dyDescent="0.25">
      <c r="B113" s="5"/>
      <c r="C113" s="51" t="s">
        <v>692</v>
      </c>
      <c r="D113" s="51"/>
      <c r="E113" s="85" t="s">
        <v>49</v>
      </c>
      <c r="F113" s="85"/>
      <c r="H113" s="51" t="s">
        <v>693</v>
      </c>
      <c r="I113" s="51"/>
      <c r="J113" s="33">
        <v>15</v>
      </c>
      <c r="K113" s="33" t="s">
        <v>18</v>
      </c>
      <c r="O113" s="6"/>
      <c r="R113" s="16" t="str">
        <f>_xlfn.CONCAT(J113," ",K113)</f>
        <v>15 días</v>
      </c>
    </row>
    <row r="114" spans="1:18" x14ac:dyDescent="0.25">
      <c r="B114" s="5"/>
      <c r="J114" s="31" t="s">
        <v>660</v>
      </c>
      <c r="K114" s="31" t="s">
        <v>661</v>
      </c>
      <c r="O114" s="6"/>
    </row>
    <row r="115" spans="1:18" ht="24.95" customHeight="1" x14ac:dyDescent="0.25">
      <c r="B115" s="5"/>
      <c r="C115" s="73" t="s">
        <v>694</v>
      </c>
      <c r="D115" s="74"/>
      <c r="E115" s="74"/>
      <c r="F115" s="74"/>
      <c r="G115" s="74"/>
      <c r="H115" s="74"/>
      <c r="I115" s="74"/>
      <c r="J115" s="74"/>
      <c r="K115" s="74"/>
      <c r="L115" s="74"/>
      <c r="M115" s="74"/>
      <c r="N115" s="75"/>
      <c r="O115" s="6"/>
    </row>
    <row r="116" spans="1:18" ht="17.100000000000001" customHeight="1" x14ac:dyDescent="0.25">
      <c r="B116" s="5"/>
      <c r="C116" s="15" t="s">
        <v>90</v>
      </c>
      <c r="D116" s="51" t="s">
        <v>102</v>
      </c>
      <c r="E116" s="51"/>
      <c r="F116" s="51"/>
      <c r="G116" s="51"/>
      <c r="H116" s="51"/>
      <c r="I116" s="51"/>
      <c r="J116" s="51" t="s">
        <v>695</v>
      </c>
      <c r="K116" s="51"/>
      <c r="L116" s="51"/>
      <c r="M116" s="51"/>
      <c r="N116" s="51"/>
      <c r="O116" s="6"/>
    </row>
    <row r="117" spans="1:18" ht="18.75" customHeight="1" x14ac:dyDescent="0.25">
      <c r="B117" s="5"/>
      <c r="C117" s="10">
        <v>1</v>
      </c>
      <c r="D117" s="86" t="s">
        <v>1436</v>
      </c>
      <c r="E117" s="87"/>
      <c r="F117" s="87"/>
      <c r="G117" s="87"/>
      <c r="H117" s="87"/>
      <c r="I117" s="88"/>
      <c r="J117" s="102" t="s">
        <v>1608</v>
      </c>
      <c r="K117" s="103"/>
      <c r="L117" s="103"/>
      <c r="M117" s="103"/>
      <c r="N117" s="104"/>
      <c r="O117" s="6"/>
      <c r="Q117" s="16" t="str">
        <f>_xlfn.CONCAT(D117,"/",J117)</f>
        <v>Trámite presencial/1.- Acudir a la Dirección de Ingresos Ubicada en Plaza Héroes de la Revolución No. 1 Col. Centro, Colón, Qro. C.P. 76270; Presentar debidamente los requisitos solicitados</v>
      </c>
    </row>
    <row r="118" spans="1:18" ht="18.75" x14ac:dyDescent="0.25">
      <c r="B118" s="5"/>
      <c r="C118" s="10"/>
      <c r="D118" s="86"/>
      <c r="E118" s="87"/>
      <c r="F118" s="87"/>
      <c r="G118" s="87"/>
      <c r="H118" s="87"/>
      <c r="I118" s="88"/>
      <c r="J118" s="105"/>
      <c r="K118" s="106"/>
      <c r="L118" s="106"/>
      <c r="M118" s="106"/>
      <c r="N118" s="107"/>
      <c r="O118" s="6"/>
      <c r="Q118" s="16" t="str">
        <f t="shared" ref="Q118:Q120" si="2">_xlfn.CONCAT(D118,"/",J118)</f>
        <v>/</v>
      </c>
    </row>
    <row r="119" spans="1:18" ht="18.75" x14ac:dyDescent="0.25">
      <c r="B119" s="5"/>
      <c r="C119" s="10"/>
      <c r="D119" s="86"/>
      <c r="E119" s="87"/>
      <c r="F119" s="87"/>
      <c r="G119" s="87"/>
      <c r="H119" s="87"/>
      <c r="I119" s="88"/>
      <c r="J119" s="105"/>
      <c r="K119" s="106"/>
      <c r="L119" s="106"/>
      <c r="M119" s="106"/>
      <c r="N119" s="107"/>
      <c r="O119" s="6"/>
      <c r="Q119" s="16" t="str">
        <f t="shared" si="2"/>
        <v>/</v>
      </c>
    </row>
    <row r="120" spans="1:18" s="16" customFormat="1" ht="18.75" x14ac:dyDescent="0.25">
      <c r="A120" s="1"/>
      <c r="B120" s="5"/>
      <c r="C120" s="10"/>
      <c r="D120" s="86"/>
      <c r="E120" s="87"/>
      <c r="F120" s="87"/>
      <c r="G120" s="87"/>
      <c r="H120" s="87"/>
      <c r="I120" s="88"/>
      <c r="J120" s="108"/>
      <c r="K120" s="109"/>
      <c r="L120" s="109"/>
      <c r="M120" s="109"/>
      <c r="N120" s="110"/>
      <c r="O120" s="6"/>
      <c r="P120" s="1"/>
      <c r="Q120" s="16" t="str">
        <f t="shared" si="2"/>
        <v>/</v>
      </c>
    </row>
    <row r="121" spans="1:18" s="16" customFormat="1" x14ac:dyDescent="0.25">
      <c r="A121" s="1"/>
      <c r="B121" s="5"/>
      <c r="C121" s="1"/>
      <c r="D121" s="1"/>
      <c r="E121" s="1"/>
      <c r="F121" s="1"/>
      <c r="G121" s="1"/>
      <c r="H121" s="1"/>
      <c r="I121" s="1"/>
      <c r="J121" s="1"/>
      <c r="K121" s="1"/>
      <c r="L121" s="1"/>
      <c r="M121" s="1"/>
      <c r="N121" s="1"/>
      <c r="O121" s="6"/>
      <c r="P121" s="1"/>
    </row>
    <row r="122" spans="1:18" s="16" customFormat="1" ht="54.95" customHeight="1" x14ac:dyDescent="0.25">
      <c r="A122" s="1"/>
      <c r="B122" s="5"/>
      <c r="C122" s="71" t="s">
        <v>696</v>
      </c>
      <c r="D122" s="71"/>
      <c r="E122" s="71"/>
      <c r="F122" s="33" t="s">
        <v>14</v>
      </c>
      <c r="G122" s="1"/>
      <c r="H122" s="71" t="s">
        <v>697</v>
      </c>
      <c r="I122" s="111"/>
      <c r="J122" s="50"/>
      <c r="K122" s="50"/>
      <c r="L122" s="50"/>
      <c r="M122" s="50"/>
      <c r="N122" s="50"/>
      <c r="O122" s="6"/>
      <c r="P122" s="1"/>
    </row>
    <row r="123" spans="1:18" s="16" customFormat="1" x14ac:dyDescent="0.25">
      <c r="A123" s="1"/>
      <c r="B123" s="5"/>
      <c r="C123" s="1"/>
      <c r="D123" s="1"/>
      <c r="E123" s="1"/>
      <c r="F123" s="1"/>
      <c r="G123" s="1"/>
      <c r="H123" s="1"/>
      <c r="I123" s="1"/>
      <c r="J123" s="1"/>
      <c r="K123" s="1"/>
      <c r="L123" s="1"/>
      <c r="M123" s="1"/>
      <c r="N123" s="1"/>
      <c r="O123" s="6"/>
      <c r="P123" s="1"/>
    </row>
    <row r="124" spans="1:18" s="16" customFormat="1" ht="24.95" customHeight="1" x14ac:dyDescent="0.25">
      <c r="A124" s="1"/>
      <c r="B124" s="5"/>
      <c r="C124" s="73" t="s">
        <v>698</v>
      </c>
      <c r="D124" s="74"/>
      <c r="E124" s="74"/>
      <c r="F124" s="74"/>
      <c r="G124" s="74"/>
      <c r="H124" s="74"/>
      <c r="I124" s="74"/>
      <c r="J124" s="74"/>
      <c r="K124" s="74"/>
      <c r="L124" s="74"/>
      <c r="M124" s="74"/>
      <c r="N124" s="75"/>
      <c r="O124" s="6"/>
      <c r="P124" s="1"/>
    </row>
    <row r="125" spans="1:18" s="16" customFormat="1" ht="30" customHeight="1" x14ac:dyDescent="0.25">
      <c r="A125" s="1"/>
      <c r="B125" s="5"/>
      <c r="C125" s="15" t="s">
        <v>90</v>
      </c>
      <c r="D125" s="73" t="s">
        <v>105</v>
      </c>
      <c r="E125" s="74"/>
      <c r="F125" s="75"/>
      <c r="G125" s="73" t="s">
        <v>106</v>
      </c>
      <c r="H125" s="74"/>
      <c r="I125" s="74"/>
      <c r="J125" s="74"/>
      <c r="K125" s="75"/>
      <c r="L125" s="82" t="s">
        <v>107</v>
      </c>
      <c r="M125" s="83"/>
      <c r="N125" s="84"/>
      <c r="O125" s="6"/>
      <c r="P125" s="1"/>
    </row>
    <row r="126" spans="1:18" s="16" customFormat="1" ht="69.95" customHeight="1" x14ac:dyDescent="0.25">
      <c r="A126" s="1"/>
      <c r="B126" s="5"/>
      <c r="C126" s="10">
        <v>1</v>
      </c>
      <c r="D126" s="86" t="s">
        <v>1579</v>
      </c>
      <c r="E126" s="87"/>
      <c r="F126" s="88"/>
      <c r="G126" s="86" t="s">
        <v>1439</v>
      </c>
      <c r="H126" s="87"/>
      <c r="I126" s="87"/>
      <c r="J126" s="87"/>
      <c r="K126" s="88"/>
      <c r="L126" s="89" t="s">
        <v>1609</v>
      </c>
      <c r="M126" s="90"/>
      <c r="N126" s="91"/>
      <c r="O126" s="6"/>
      <c r="P126" s="1"/>
      <c r="Q126" s="16" t="str">
        <f t="shared" ref="Q126:Q127" si="3">_xlfn.CONCAT(D126,"/",J126)</f>
        <v>Ventanilla Unica/</v>
      </c>
    </row>
    <row r="127" spans="1:18" s="16" customFormat="1" ht="18.75" x14ac:dyDescent="0.25">
      <c r="A127" s="1"/>
      <c r="B127" s="5"/>
      <c r="C127" s="10"/>
      <c r="D127" s="86"/>
      <c r="E127" s="87"/>
      <c r="F127" s="88"/>
      <c r="G127" s="118"/>
      <c r="H127" s="87"/>
      <c r="I127" s="87"/>
      <c r="J127" s="87"/>
      <c r="K127" s="88"/>
      <c r="L127" s="89"/>
      <c r="M127" s="90"/>
      <c r="N127" s="91"/>
      <c r="O127" s="6"/>
      <c r="P127" s="1"/>
      <c r="Q127" s="16" t="str">
        <f t="shared" si="3"/>
        <v>/</v>
      </c>
    </row>
    <row r="128" spans="1:18" s="16" customFormat="1" x14ac:dyDescent="0.25">
      <c r="A128" s="1"/>
      <c r="B128" s="5"/>
      <c r="C128" s="1"/>
      <c r="D128" s="1"/>
      <c r="E128" s="1"/>
      <c r="F128" s="1"/>
      <c r="G128" s="1"/>
      <c r="H128" s="1"/>
      <c r="I128" s="1"/>
      <c r="J128" s="1"/>
      <c r="K128" s="1"/>
      <c r="L128" s="1"/>
      <c r="M128" s="1"/>
      <c r="N128" s="1"/>
      <c r="O128" s="6"/>
      <c r="P128" s="1"/>
    </row>
    <row r="129" spans="1:18" s="16" customFormat="1" ht="72.95" customHeight="1" x14ac:dyDescent="0.25">
      <c r="A129" s="1"/>
      <c r="B129" s="5"/>
      <c r="C129" s="73" t="s">
        <v>699</v>
      </c>
      <c r="D129" s="75"/>
      <c r="E129" s="86" t="s">
        <v>1444</v>
      </c>
      <c r="F129" s="87"/>
      <c r="G129" s="87"/>
      <c r="H129" s="87"/>
      <c r="I129" s="87"/>
      <c r="J129" s="87"/>
      <c r="K129" s="87"/>
      <c r="L129" s="87"/>
      <c r="M129" s="87"/>
      <c r="N129" s="88"/>
      <c r="O129" s="6"/>
      <c r="P129" s="1"/>
    </row>
    <row r="130" spans="1:18" s="16" customFormat="1" x14ac:dyDescent="0.25">
      <c r="A130" s="1"/>
      <c r="B130" s="5"/>
      <c r="C130" s="1"/>
      <c r="D130" s="1"/>
      <c r="E130" s="1"/>
      <c r="F130" s="1"/>
      <c r="G130" s="1"/>
      <c r="H130" s="1"/>
      <c r="I130" s="1"/>
      <c r="J130" s="1"/>
      <c r="K130" s="1"/>
      <c r="L130" s="1"/>
      <c r="M130" s="1"/>
      <c r="N130" s="1"/>
      <c r="O130" s="6"/>
      <c r="P130" s="1"/>
    </row>
    <row r="131" spans="1:18" s="16" customFormat="1" ht="200.1" customHeight="1" x14ac:dyDescent="0.25">
      <c r="A131" s="1"/>
      <c r="B131" s="5"/>
      <c r="C131" s="51" t="s">
        <v>700</v>
      </c>
      <c r="D131" s="51"/>
      <c r="E131" s="33" t="s">
        <v>1651</v>
      </c>
      <c r="F131" s="33" t="s">
        <v>112</v>
      </c>
      <c r="G131" s="1"/>
      <c r="H131" s="51" t="s">
        <v>701</v>
      </c>
      <c r="I131" s="73"/>
      <c r="J131" s="85" t="s">
        <v>1720</v>
      </c>
      <c r="K131" s="85"/>
      <c r="L131" s="85"/>
      <c r="M131" s="85"/>
      <c r="N131" s="85"/>
      <c r="O131" s="6"/>
      <c r="P131" s="1"/>
      <c r="Q131" s="16" t="str">
        <f>_xlfn.CONCAT(E131," ",F131)</f>
        <v>VARIA No aplica</v>
      </c>
    </row>
    <row r="132" spans="1:18" x14ac:dyDescent="0.25">
      <c r="B132" s="5"/>
      <c r="O132" s="6"/>
    </row>
    <row r="133" spans="1:18" ht="80.099999999999994" customHeight="1" x14ac:dyDescent="0.25">
      <c r="B133" s="5"/>
      <c r="C133" s="51" t="s">
        <v>702</v>
      </c>
      <c r="D133" s="51"/>
      <c r="E133" s="85" t="s">
        <v>116</v>
      </c>
      <c r="F133" s="85"/>
      <c r="G133" s="30" t="s">
        <v>703</v>
      </c>
      <c r="H133" s="85" t="s">
        <v>1475</v>
      </c>
      <c r="I133" s="85"/>
      <c r="J133" s="85"/>
      <c r="K133" s="85"/>
      <c r="L133" s="30" t="s">
        <v>292</v>
      </c>
      <c r="M133" s="10"/>
      <c r="N133" s="10"/>
      <c r="O133" s="6"/>
      <c r="R133" s="16" t="str">
        <f>_xlfn.CONCAT(M133," ",N133)</f>
        <v xml:space="preserve"> </v>
      </c>
    </row>
    <row r="134" spans="1:18" x14ac:dyDescent="0.25">
      <c r="B134" s="5"/>
      <c r="O134" s="6"/>
    </row>
    <row r="135" spans="1:18" ht="114.75" customHeight="1" x14ac:dyDescent="0.25">
      <c r="B135" s="5"/>
      <c r="C135" s="51" t="s">
        <v>704</v>
      </c>
      <c r="D135" s="51"/>
      <c r="E135" s="85" t="s">
        <v>1539</v>
      </c>
      <c r="F135" s="85"/>
      <c r="G135" s="85"/>
      <c r="H135" s="85"/>
      <c r="I135" s="85"/>
      <c r="J135" s="85"/>
      <c r="K135" s="85"/>
      <c r="L135" s="85"/>
      <c r="M135" s="85"/>
      <c r="N135" s="85"/>
      <c r="O135" s="6"/>
    </row>
    <row r="136" spans="1:18" x14ac:dyDescent="0.25">
      <c r="B136" s="5"/>
      <c r="O136" s="6"/>
    </row>
    <row r="137" spans="1:18" ht="47.1" customHeight="1" x14ac:dyDescent="0.25">
      <c r="B137" s="5"/>
      <c r="C137" s="51" t="s">
        <v>705</v>
      </c>
      <c r="D137" s="51"/>
      <c r="E137" s="117">
        <v>531</v>
      </c>
      <c r="F137" s="117"/>
      <c r="H137" s="51" t="s">
        <v>706</v>
      </c>
      <c r="I137" s="51"/>
      <c r="J137" s="33">
        <v>531</v>
      </c>
      <c r="K137" s="16"/>
      <c r="L137" s="51" t="s">
        <v>707</v>
      </c>
      <c r="M137" s="51"/>
      <c r="N137" s="33">
        <v>0</v>
      </c>
      <c r="O137" s="6"/>
    </row>
    <row r="138" spans="1:18" x14ac:dyDescent="0.25">
      <c r="B138" s="5"/>
      <c r="O138" s="6"/>
    </row>
    <row r="139" spans="1:18" ht="47.1" customHeight="1" x14ac:dyDescent="0.25">
      <c r="B139" s="5"/>
      <c r="C139" s="51" t="s">
        <v>708</v>
      </c>
      <c r="D139" s="51"/>
      <c r="E139" s="85" t="s">
        <v>15</v>
      </c>
      <c r="F139" s="85"/>
      <c r="H139" s="51" t="s">
        <v>709</v>
      </c>
      <c r="I139" s="51"/>
      <c r="J139" s="85" t="s">
        <v>112</v>
      </c>
      <c r="K139" s="85"/>
      <c r="L139" s="85"/>
      <c r="M139" s="85"/>
      <c r="N139" s="85"/>
      <c r="O139" s="6"/>
    </row>
    <row r="140" spans="1:18" x14ac:dyDescent="0.25">
      <c r="B140" s="5"/>
      <c r="O140" s="6"/>
    </row>
    <row r="141" spans="1:18" ht="60" customHeight="1" x14ac:dyDescent="0.25">
      <c r="B141" s="5"/>
      <c r="C141" s="51" t="s">
        <v>710</v>
      </c>
      <c r="D141" s="51"/>
      <c r="E141" s="85" t="s">
        <v>112</v>
      </c>
      <c r="F141" s="85"/>
      <c r="G141" s="85"/>
      <c r="H141" s="85"/>
      <c r="I141" s="85"/>
      <c r="J141" s="85"/>
      <c r="K141" s="85"/>
      <c r="L141" s="85"/>
      <c r="M141" s="85"/>
      <c r="N141" s="85"/>
      <c r="O141" s="6"/>
    </row>
    <row r="142" spans="1:18" x14ac:dyDescent="0.25">
      <c r="B142" s="5"/>
      <c r="O142" s="6"/>
    </row>
    <row r="143" spans="1:18" ht="47.1" customHeight="1" x14ac:dyDescent="0.25">
      <c r="B143" s="5"/>
      <c r="C143" s="51" t="s">
        <v>711</v>
      </c>
      <c r="D143" s="51"/>
      <c r="E143" s="85" t="s">
        <v>15</v>
      </c>
      <c r="F143" s="85"/>
      <c r="H143" s="51" t="s">
        <v>712</v>
      </c>
      <c r="I143" s="51"/>
      <c r="J143" s="94" t="s">
        <v>1425</v>
      </c>
      <c r="K143" s="85"/>
      <c r="L143" s="85"/>
      <c r="M143" s="85"/>
      <c r="N143" s="85"/>
      <c r="O143" s="6"/>
    </row>
    <row r="144" spans="1:18" x14ac:dyDescent="0.25">
      <c r="B144" s="5"/>
      <c r="O144" s="6"/>
    </row>
    <row r="145" spans="2:15" ht="54.75" customHeight="1" x14ac:dyDescent="0.25">
      <c r="B145" s="5"/>
      <c r="C145" s="51" t="s">
        <v>713</v>
      </c>
      <c r="D145" s="51"/>
      <c r="E145" s="85" t="s">
        <v>1445</v>
      </c>
      <c r="F145" s="85"/>
      <c r="G145" s="85"/>
      <c r="H145" s="85"/>
      <c r="I145" s="85"/>
      <c r="J145" s="85"/>
      <c r="K145" s="85"/>
      <c r="L145" s="85"/>
      <c r="M145" s="85"/>
      <c r="N145" s="85"/>
      <c r="O145" s="6"/>
    </row>
    <row r="146" spans="2:15" x14ac:dyDescent="0.25">
      <c r="B146" s="5"/>
      <c r="O146" s="6"/>
    </row>
    <row r="147" spans="2:15" ht="83.1" customHeight="1" x14ac:dyDescent="0.25">
      <c r="B147" s="5"/>
      <c r="C147" s="51" t="s">
        <v>714</v>
      </c>
      <c r="D147" s="51"/>
      <c r="E147" s="85" t="s">
        <v>15</v>
      </c>
      <c r="F147" s="85"/>
      <c r="H147" s="51" t="s">
        <v>715</v>
      </c>
      <c r="I147" s="51"/>
      <c r="J147" s="85" t="s">
        <v>15</v>
      </c>
      <c r="K147" s="85"/>
      <c r="O147" s="6"/>
    </row>
    <row r="148" spans="2:15" x14ac:dyDescent="0.25">
      <c r="B148" s="5"/>
      <c r="O148" s="6"/>
    </row>
    <row r="149" spans="2:15" ht="83.1" customHeight="1" x14ac:dyDescent="0.25">
      <c r="B149" s="5"/>
      <c r="C149" s="51" t="s">
        <v>716</v>
      </c>
      <c r="D149" s="51"/>
      <c r="E149" s="85" t="s">
        <v>15</v>
      </c>
      <c r="F149" s="85"/>
      <c r="H149" s="51" t="s">
        <v>717</v>
      </c>
      <c r="I149" s="51"/>
      <c r="J149" s="85" t="s">
        <v>15</v>
      </c>
      <c r="K149" s="85"/>
      <c r="O149" s="6"/>
    </row>
    <row r="150" spans="2:15" ht="18.75" x14ac:dyDescent="0.25">
      <c r="B150" s="5"/>
      <c r="E150" s="34"/>
      <c r="F150" s="34"/>
      <c r="J150" s="34"/>
      <c r="K150" s="34"/>
      <c r="O150" s="6"/>
    </row>
    <row r="151" spans="2:15" ht="83.1" customHeight="1" x14ac:dyDescent="0.25">
      <c r="B151" s="5"/>
      <c r="C151" s="51" t="s">
        <v>718</v>
      </c>
      <c r="D151" s="51"/>
      <c r="E151" s="85" t="s">
        <v>15</v>
      </c>
      <c r="F151" s="85"/>
      <c r="H151" s="51" t="s">
        <v>719</v>
      </c>
      <c r="I151" s="51"/>
      <c r="J151" s="85" t="s">
        <v>15</v>
      </c>
      <c r="K151" s="85"/>
      <c r="O151" s="6"/>
    </row>
    <row r="152" spans="2:15" ht="18.75" x14ac:dyDescent="0.25">
      <c r="B152" s="5"/>
      <c r="E152" s="34"/>
      <c r="F152" s="34"/>
      <c r="J152" s="34"/>
      <c r="K152" s="34"/>
      <c r="O152" s="6"/>
    </row>
    <row r="153" spans="2:15" ht="83.1" customHeight="1" x14ac:dyDescent="0.25">
      <c r="B153" s="5"/>
      <c r="C153" s="51" t="s">
        <v>720</v>
      </c>
      <c r="D153" s="51"/>
      <c r="E153" s="85" t="s">
        <v>15</v>
      </c>
      <c r="F153" s="85"/>
      <c r="H153" s="51" t="s">
        <v>721</v>
      </c>
      <c r="I153" s="51"/>
      <c r="J153" s="85" t="s">
        <v>15</v>
      </c>
      <c r="K153" s="85"/>
      <c r="O153" s="6"/>
    </row>
    <row r="154" spans="2:15" ht="18.75" x14ac:dyDescent="0.25">
      <c r="B154" s="5"/>
      <c r="E154" s="34"/>
      <c r="F154" s="34"/>
      <c r="J154" s="34"/>
      <c r="K154" s="34"/>
      <c r="O154" s="6"/>
    </row>
    <row r="155" spans="2:15" ht="83.1" customHeight="1" x14ac:dyDescent="0.25">
      <c r="B155" s="5"/>
      <c r="C155" s="51" t="s">
        <v>722</v>
      </c>
      <c r="D155" s="51"/>
      <c r="E155" s="85" t="s">
        <v>15</v>
      </c>
      <c r="F155" s="85"/>
      <c r="H155" s="51" t="s">
        <v>723</v>
      </c>
      <c r="I155" s="51"/>
      <c r="J155" s="85" t="s">
        <v>14</v>
      </c>
      <c r="K155" s="85"/>
      <c r="O155" s="6"/>
    </row>
    <row r="156" spans="2:15" ht="18.75" x14ac:dyDescent="0.25">
      <c r="B156" s="5"/>
      <c r="E156" s="34"/>
      <c r="F156" s="34"/>
      <c r="O156" s="6"/>
    </row>
    <row r="157" spans="2:15" ht="47.1" customHeight="1" x14ac:dyDescent="0.25">
      <c r="B157" s="5"/>
      <c r="C157" s="51" t="s">
        <v>724</v>
      </c>
      <c r="D157" s="51"/>
      <c r="E157" s="85" t="s">
        <v>15</v>
      </c>
      <c r="F157" s="85"/>
      <c r="H157" s="51" t="s">
        <v>725</v>
      </c>
      <c r="I157" s="51"/>
      <c r="J157" s="65"/>
      <c r="K157" s="65"/>
      <c r="L157" s="65"/>
      <c r="M157" s="65"/>
      <c r="N157" s="65"/>
      <c r="O157" s="6"/>
    </row>
    <row r="158" spans="2:15" x14ac:dyDescent="0.25">
      <c r="B158" s="5"/>
      <c r="O158" s="6"/>
    </row>
    <row r="159" spans="2:15" ht="93" customHeight="1" x14ac:dyDescent="0.25">
      <c r="B159" s="5"/>
      <c r="C159" s="51" t="s">
        <v>726</v>
      </c>
      <c r="D159" s="51"/>
      <c r="E159" s="65"/>
      <c r="F159" s="65"/>
      <c r="G159" s="65"/>
      <c r="H159" s="65"/>
      <c r="I159" s="65"/>
      <c r="J159" s="65"/>
      <c r="K159" s="65"/>
      <c r="L159" s="65"/>
      <c r="M159" s="65"/>
      <c r="N159" s="65"/>
      <c r="O159" s="6"/>
    </row>
    <row r="160" spans="2:15" x14ac:dyDescent="0.25">
      <c r="B160" s="5"/>
      <c r="O160" s="6"/>
    </row>
    <row r="161" spans="2:15" ht="47.1" customHeight="1" x14ac:dyDescent="0.25">
      <c r="B161" s="5"/>
      <c r="C161" s="51" t="s">
        <v>727</v>
      </c>
      <c r="D161" s="51"/>
      <c r="E161" s="85" t="s">
        <v>15</v>
      </c>
      <c r="F161" s="85"/>
      <c r="H161" s="51" t="s">
        <v>728</v>
      </c>
      <c r="I161" s="51"/>
      <c r="J161" s="65"/>
      <c r="K161" s="65"/>
      <c r="L161" s="65"/>
      <c r="M161" s="65"/>
      <c r="N161" s="65"/>
      <c r="O161" s="6"/>
    </row>
    <row r="162" spans="2:15" x14ac:dyDescent="0.25">
      <c r="B162" s="5"/>
      <c r="O162" s="6"/>
    </row>
    <row r="163" spans="2:15" ht="93" customHeight="1" x14ac:dyDescent="0.25">
      <c r="B163" s="5"/>
      <c r="C163" s="51" t="s">
        <v>729</v>
      </c>
      <c r="D163" s="51"/>
      <c r="E163" s="65"/>
      <c r="F163" s="65"/>
      <c r="G163" s="65"/>
      <c r="H163" s="65"/>
      <c r="I163" s="65"/>
      <c r="J163" s="65"/>
      <c r="K163" s="65"/>
      <c r="L163" s="65"/>
      <c r="M163" s="65"/>
      <c r="N163" s="65"/>
      <c r="O163" s="6"/>
    </row>
    <row r="164" spans="2:15" x14ac:dyDescent="0.25">
      <c r="B164" s="5"/>
      <c r="O164" s="6"/>
    </row>
    <row r="165" spans="2:15" ht="47.1" customHeight="1" x14ac:dyDescent="0.25">
      <c r="B165" s="5"/>
      <c r="C165" s="51" t="s">
        <v>730</v>
      </c>
      <c r="D165" s="51"/>
      <c r="E165" s="85" t="s">
        <v>15</v>
      </c>
      <c r="F165" s="85"/>
      <c r="O165" s="6"/>
    </row>
    <row r="166" spans="2:15" x14ac:dyDescent="0.25">
      <c r="B166" s="5"/>
      <c r="O166" s="6"/>
    </row>
    <row r="167" spans="2:15" ht="93" customHeight="1" x14ac:dyDescent="0.25">
      <c r="B167" s="5"/>
      <c r="C167" s="51" t="s">
        <v>731</v>
      </c>
      <c r="D167" s="51"/>
      <c r="E167" s="65"/>
      <c r="F167" s="65"/>
      <c r="G167" s="65"/>
      <c r="H167" s="65"/>
      <c r="I167" s="65"/>
      <c r="J167" s="65"/>
      <c r="K167" s="65"/>
      <c r="L167" s="65"/>
      <c r="M167" s="65"/>
      <c r="N167" s="65"/>
      <c r="O167" s="6"/>
    </row>
    <row r="168" spans="2:15" x14ac:dyDescent="0.25">
      <c r="B168" s="5"/>
      <c r="O168" s="6"/>
    </row>
    <row r="169" spans="2:15" ht="47.1" customHeight="1" x14ac:dyDescent="0.25">
      <c r="B169" s="5"/>
      <c r="C169" s="51" t="s">
        <v>732</v>
      </c>
      <c r="D169" s="51"/>
      <c r="E169" s="85" t="s">
        <v>15</v>
      </c>
      <c r="F169" s="85"/>
      <c r="O169" s="6"/>
    </row>
    <row r="170" spans="2:15" x14ac:dyDescent="0.25">
      <c r="B170" s="5"/>
      <c r="O170" s="6"/>
    </row>
    <row r="171" spans="2:15" ht="93" customHeight="1" x14ac:dyDescent="0.25">
      <c r="B171" s="5"/>
      <c r="C171" s="51" t="s">
        <v>733</v>
      </c>
      <c r="D171" s="51"/>
      <c r="E171" s="65"/>
      <c r="F171" s="65"/>
      <c r="G171" s="65"/>
      <c r="H171" s="65"/>
      <c r="I171" s="65"/>
      <c r="J171" s="65"/>
      <c r="K171" s="65"/>
      <c r="L171" s="65"/>
      <c r="M171" s="65"/>
      <c r="N171" s="65"/>
      <c r="O171" s="6"/>
    </row>
    <row r="172" spans="2:15" ht="16.5" thickBot="1" x14ac:dyDescent="0.3">
      <c r="B172" s="5"/>
      <c r="O172" s="6"/>
    </row>
    <row r="173" spans="2:15" ht="21.75" thickBot="1" x14ac:dyDescent="0.4">
      <c r="B173" s="121" t="s">
        <v>244</v>
      </c>
      <c r="C173" s="122"/>
      <c r="D173" s="122"/>
      <c r="E173" s="122"/>
      <c r="F173" s="122"/>
      <c r="G173" s="122"/>
      <c r="H173" s="122"/>
      <c r="I173" s="122"/>
      <c r="J173" s="122"/>
      <c r="K173" s="122"/>
      <c r="L173" s="122"/>
      <c r="M173" s="122"/>
      <c r="N173" s="122"/>
      <c r="O173" s="123"/>
    </row>
    <row r="174" spans="2:15" x14ac:dyDescent="0.25">
      <c r="B174" s="5"/>
      <c r="O174" s="6"/>
    </row>
    <row r="175" spans="2:15" ht="53.1" customHeight="1" x14ac:dyDescent="0.25">
      <c r="B175" s="5"/>
      <c r="C175" s="51" t="s">
        <v>734</v>
      </c>
      <c r="D175" s="51"/>
      <c r="E175" s="85" t="s">
        <v>15</v>
      </c>
      <c r="F175" s="85"/>
      <c r="G175" s="85"/>
      <c r="I175" s="16"/>
      <c r="J175" s="16"/>
      <c r="K175" s="16"/>
      <c r="L175" s="16"/>
      <c r="M175" s="16"/>
      <c r="N175" s="16"/>
      <c r="O175" s="6"/>
    </row>
    <row r="176" spans="2:15" x14ac:dyDescent="0.25">
      <c r="B176" s="5"/>
      <c r="O176" s="6"/>
    </row>
    <row r="177" spans="2:15" ht="69.95" customHeight="1" x14ac:dyDescent="0.25">
      <c r="B177" s="5"/>
      <c r="C177" s="51" t="s">
        <v>735</v>
      </c>
      <c r="D177" s="51"/>
      <c r="E177" s="85" t="s">
        <v>1610</v>
      </c>
      <c r="F177" s="85"/>
      <c r="G177" s="85"/>
      <c r="I177" s="51" t="s">
        <v>736</v>
      </c>
      <c r="J177" s="51"/>
      <c r="K177" s="85" t="s">
        <v>1447</v>
      </c>
      <c r="L177" s="85"/>
      <c r="M177" s="85"/>
      <c r="N177" s="85"/>
      <c r="O177" s="6"/>
    </row>
    <row r="178" spans="2:15" x14ac:dyDescent="0.25">
      <c r="B178" s="5"/>
      <c r="O178" s="6"/>
    </row>
    <row r="179" spans="2:15" ht="53.1" customHeight="1" x14ac:dyDescent="0.25">
      <c r="B179" s="5"/>
      <c r="C179" s="51" t="s">
        <v>737</v>
      </c>
      <c r="D179" s="51"/>
      <c r="E179" s="85" t="s">
        <v>14</v>
      </c>
      <c r="F179" s="85"/>
      <c r="G179" s="85"/>
      <c r="I179" s="51" t="s">
        <v>738</v>
      </c>
      <c r="J179" s="51"/>
      <c r="K179" s="85" t="s">
        <v>648</v>
      </c>
      <c r="L179" s="85"/>
      <c r="M179" s="85"/>
      <c r="N179" s="85"/>
      <c r="O179" s="6"/>
    </row>
    <row r="180" spans="2:15" x14ac:dyDescent="0.25">
      <c r="B180" s="5"/>
      <c r="O180" s="6"/>
    </row>
    <row r="181" spans="2:15" ht="66.95" customHeight="1" x14ac:dyDescent="0.25">
      <c r="B181" s="5"/>
      <c r="C181" s="51" t="s">
        <v>739</v>
      </c>
      <c r="D181" s="51"/>
      <c r="E181" s="85" t="s">
        <v>1656</v>
      </c>
      <c r="F181" s="85"/>
      <c r="G181" s="85"/>
      <c r="H181" s="85"/>
      <c r="I181" s="85"/>
      <c r="J181" s="85"/>
      <c r="K181" s="85"/>
      <c r="L181" s="85"/>
      <c r="M181" s="85"/>
      <c r="N181" s="85"/>
      <c r="O181" s="6"/>
    </row>
    <row r="182" spans="2:15" ht="16.5" thickBot="1" x14ac:dyDescent="0.3">
      <c r="B182" s="5"/>
      <c r="O182" s="6"/>
    </row>
    <row r="183" spans="2:15" ht="21.75" thickBot="1" x14ac:dyDescent="0.4">
      <c r="B183" s="121" t="s">
        <v>245</v>
      </c>
      <c r="C183" s="122"/>
      <c r="D183" s="122"/>
      <c r="E183" s="122"/>
      <c r="F183" s="122"/>
      <c r="G183" s="122"/>
      <c r="H183" s="122"/>
      <c r="I183" s="122"/>
      <c r="J183" s="122"/>
      <c r="K183" s="122"/>
      <c r="L183" s="122"/>
      <c r="M183" s="122"/>
      <c r="N183" s="122"/>
      <c r="O183" s="123"/>
    </row>
    <row r="184" spans="2:15" x14ac:dyDescent="0.25">
      <c r="B184" s="5"/>
      <c r="O184" s="6"/>
    </row>
    <row r="185" spans="2:15" ht="69.95" customHeight="1" x14ac:dyDescent="0.25">
      <c r="B185" s="5"/>
      <c r="C185" s="51" t="s">
        <v>740</v>
      </c>
      <c r="D185" s="51"/>
      <c r="E185" s="85" t="s">
        <v>1449</v>
      </c>
      <c r="F185" s="85"/>
      <c r="G185" s="85"/>
      <c r="I185" s="51" t="s">
        <v>741</v>
      </c>
      <c r="J185" s="51"/>
      <c r="K185" s="85" t="s">
        <v>1450</v>
      </c>
      <c r="L185" s="85"/>
      <c r="M185" s="85"/>
      <c r="N185" s="85"/>
      <c r="O185" s="6"/>
    </row>
    <row r="186" spans="2:15" ht="16.5" thickBot="1" x14ac:dyDescent="0.3">
      <c r="B186" s="5"/>
      <c r="O186" s="6"/>
    </row>
    <row r="187" spans="2:15" ht="21.75" thickBot="1" x14ac:dyDescent="0.4">
      <c r="B187" s="121" t="s">
        <v>246</v>
      </c>
      <c r="C187" s="122"/>
      <c r="D187" s="122"/>
      <c r="E187" s="122"/>
      <c r="F187" s="122"/>
      <c r="G187" s="122"/>
      <c r="H187" s="122"/>
      <c r="I187" s="122"/>
      <c r="J187" s="122"/>
      <c r="K187" s="122"/>
      <c r="L187" s="122"/>
      <c r="M187" s="122"/>
      <c r="N187" s="122"/>
      <c r="O187" s="123"/>
    </row>
    <row r="188" spans="2:15" x14ac:dyDescent="0.25">
      <c r="B188" s="5"/>
      <c r="O188" s="6"/>
    </row>
    <row r="189" spans="2:15" ht="98.1" customHeight="1" x14ac:dyDescent="0.25">
      <c r="B189" s="5"/>
      <c r="C189" s="51" t="s">
        <v>742</v>
      </c>
      <c r="D189" s="51"/>
      <c r="E189" s="94" t="s">
        <v>1451</v>
      </c>
      <c r="F189" s="85"/>
      <c r="G189" s="85"/>
      <c r="H189" s="85"/>
      <c r="I189" s="85"/>
      <c r="J189" s="85"/>
      <c r="K189" s="85"/>
      <c r="L189" s="85"/>
      <c r="M189" s="85"/>
      <c r="N189" s="85"/>
      <c r="O189" s="6"/>
    </row>
    <row r="190" spans="2:15" x14ac:dyDescent="0.25">
      <c r="B190" s="5"/>
      <c r="O190" s="6"/>
    </row>
    <row r="191" spans="2:15" ht="98.1" customHeight="1" x14ac:dyDescent="0.25">
      <c r="B191" s="5"/>
      <c r="C191" s="51" t="s">
        <v>743</v>
      </c>
      <c r="D191" s="51"/>
      <c r="E191" s="85"/>
      <c r="F191" s="85"/>
      <c r="G191" s="85"/>
      <c r="H191" s="85"/>
      <c r="I191" s="85"/>
      <c r="J191" s="85"/>
      <c r="K191" s="85"/>
      <c r="L191" s="85"/>
      <c r="M191" s="85"/>
      <c r="N191" s="85"/>
      <c r="O191" s="6"/>
    </row>
    <row r="192" spans="2:15" ht="16.5" thickBot="1" x14ac:dyDescent="0.3">
      <c r="B192" s="7"/>
      <c r="C192" s="8"/>
      <c r="D192" s="8"/>
      <c r="E192" s="8"/>
      <c r="F192" s="8"/>
      <c r="G192" s="8"/>
      <c r="H192" s="8"/>
      <c r="I192" s="8"/>
      <c r="J192" s="8"/>
      <c r="K192" s="8"/>
      <c r="L192" s="8"/>
      <c r="M192" s="8"/>
      <c r="N192" s="8"/>
      <c r="O192" s="9"/>
    </row>
  </sheetData>
  <mergeCells count="263">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2:D82"/>
    <mergeCell ref="E82:F82"/>
    <mergeCell ref="H82:I82"/>
    <mergeCell ref="J82:K82"/>
    <mergeCell ref="C84:D84"/>
    <mergeCell ref="E84:F84"/>
    <mergeCell ref="H84:I84"/>
    <mergeCell ref="J84:N84"/>
    <mergeCell ref="C68:D68"/>
    <mergeCell ref="E68:F68"/>
    <mergeCell ref="H68:J68"/>
    <mergeCell ref="K68:N68"/>
    <mergeCell ref="B70:O70"/>
    <mergeCell ref="C72:N72"/>
    <mergeCell ref="C90:D90"/>
    <mergeCell ref="E90:F90"/>
    <mergeCell ref="G90:H90"/>
    <mergeCell ref="I90:J90"/>
    <mergeCell ref="K90:L90"/>
    <mergeCell ref="M90:N90"/>
    <mergeCell ref="C86:D86"/>
    <mergeCell ref="E86:F86"/>
    <mergeCell ref="H86:I86"/>
    <mergeCell ref="J86:N86"/>
    <mergeCell ref="C88:D88"/>
    <mergeCell ref="E88:H88"/>
    <mergeCell ref="I88:J88"/>
    <mergeCell ref="K88:N88"/>
    <mergeCell ref="C92:D92"/>
    <mergeCell ref="E92:H92"/>
    <mergeCell ref="I92:J92"/>
    <mergeCell ref="K92:N92"/>
    <mergeCell ref="B94:O94"/>
    <mergeCell ref="C96:D96"/>
    <mergeCell ref="E96:G96"/>
    <mergeCell ref="I96:J96"/>
    <mergeCell ref="K96:N96"/>
    <mergeCell ref="D107:I107"/>
    <mergeCell ref="D102:I102"/>
    <mergeCell ref="J102:N107"/>
    <mergeCell ref="D103:I103"/>
    <mergeCell ref="D104:I104"/>
    <mergeCell ref="D105:I105"/>
    <mergeCell ref="D106:I106"/>
    <mergeCell ref="C98:D98"/>
    <mergeCell ref="E98:G98"/>
    <mergeCell ref="I98:J98"/>
    <mergeCell ref="K98:N98"/>
    <mergeCell ref="C100:N100"/>
    <mergeCell ref="D101:I101"/>
    <mergeCell ref="J101:N101"/>
    <mergeCell ref="C113:D113"/>
    <mergeCell ref="E113:F113"/>
    <mergeCell ref="H113:I113"/>
    <mergeCell ref="C115:N115"/>
    <mergeCell ref="D116:I116"/>
    <mergeCell ref="J116:N116"/>
    <mergeCell ref="C109:D109"/>
    <mergeCell ref="E109:F109"/>
    <mergeCell ref="H109:I109"/>
    <mergeCell ref="J109:N109"/>
    <mergeCell ref="C111:D111"/>
    <mergeCell ref="H111:I111"/>
    <mergeCell ref="C122:E122"/>
    <mergeCell ref="H122:I122"/>
    <mergeCell ref="J122:N122"/>
    <mergeCell ref="C124:N124"/>
    <mergeCell ref="D125:F125"/>
    <mergeCell ref="G125:K125"/>
    <mergeCell ref="L125:N125"/>
    <mergeCell ref="D117:I117"/>
    <mergeCell ref="J117:N120"/>
    <mergeCell ref="D118:I118"/>
    <mergeCell ref="D119:I119"/>
    <mergeCell ref="D120:I120"/>
    <mergeCell ref="C129:D129"/>
    <mergeCell ref="E129:N129"/>
    <mergeCell ref="C131:D131"/>
    <mergeCell ref="H131:I131"/>
    <mergeCell ref="J131:N131"/>
    <mergeCell ref="C133:D133"/>
    <mergeCell ref="E133:F133"/>
    <mergeCell ref="H133:K133"/>
    <mergeCell ref="D126:F126"/>
    <mergeCell ref="G126:K126"/>
    <mergeCell ref="L126:N126"/>
    <mergeCell ref="D127:F127"/>
    <mergeCell ref="G127:K127"/>
    <mergeCell ref="L127:N127"/>
    <mergeCell ref="C139:D139"/>
    <mergeCell ref="E139:F139"/>
    <mergeCell ref="H139:I139"/>
    <mergeCell ref="J139:N139"/>
    <mergeCell ref="C141:D141"/>
    <mergeCell ref="E141:N141"/>
    <mergeCell ref="C135:D135"/>
    <mergeCell ref="E135:N135"/>
    <mergeCell ref="C137:D137"/>
    <mergeCell ref="E137:F137"/>
    <mergeCell ref="H137:I137"/>
    <mergeCell ref="L137:M137"/>
    <mergeCell ref="C147:D147"/>
    <mergeCell ref="E147:F147"/>
    <mergeCell ref="H147:I147"/>
    <mergeCell ref="J147:K147"/>
    <mergeCell ref="C149:D149"/>
    <mergeCell ref="E149:F149"/>
    <mergeCell ref="H149:I149"/>
    <mergeCell ref="J149:K149"/>
    <mergeCell ref="C143:D143"/>
    <mergeCell ref="E143:F143"/>
    <mergeCell ref="H143:I143"/>
    <mergeCell ref="J143:N143"/>
    <mergeCell ref="C145:D145"/>
    <mergeCell ref="E145:N145"/>
    <mergeCell ref="C155:D155"/>
    <mergeCell ref="E155:F155"/>
    <mergeCell ref="H155:I155"/>
    <mergeCell ref="J155:K155"/>
    <mergeCell ref="C157:D157"/>
    <mergeCell ref="E157:F157"/>
    <mergeCell ref="H157:I157"/>
    <mergeCell ref="J157:N157"/>
    <mergeCell ref="C151:D151"/>
    <mergeCell ref="E151:F151"/>
    <mergeCell ref="H151:I151"/>
    <mergeCell ref="J151:K151"/>
    <mergeCell ref="C153:D153"/>
    <mergeCell ref="E153:F153"/>
    <mergeCell ref="H153:I153"/>
    <mergeCell ref="J153:K153"/>
    <mergeCell ref="C163:D163"/>
    <mergeCell ref="E163:N163"/>
    <mergeCell ref="C165:D165"/>
    <mergeCell ref="E165:F165"/>
    <mergeCell ref="C167:D167"/>
    <mergeCell ref="E167:N167"/>
    <mergeCell ref="C159:D159"/>
    <mergeCell ref="E159:N159"/>
    <mergeCell ref="C161:D161"/>
    <mergeCell ref="E161:F161"/>
    <mergeCell ref="H161:I161"/>
    <mergeCell ref="J161:N161"/>
    <mergeCell ref="C177:D177"/>
    <mergeCell ref="E177:G177"/>
    <mergeCell ref="I177:J177"/>
    <mergeCell ref="K177:N177"/>
    <mergeCell ref="C179:D179"/>
    <mergeCell ref="E179:G179"/>
    <mergeCell ref="I179:J179"/>
    <mergeCell ref="K179:N179"/>
    <mergeCell ref="C169:D169"/>
    <mergeCell ref="E169:F169"/>
    <mergeCell ref="C171:D171"/>
    <mergeCell ref="E171:N171"/>
    <mergeCell ref="B173:O173"/>
    <mergeCell ref="C175:D175"/>
    <mergeCell ref="E175:G175"/>
    <mergeCell ref="B187:O187"/>
    <mergeCell ref="C189:D189"/>
    <mergeCell ref="E189:N189"/>
    <mergeCell ref="C191:D191"/>
    <mergeCell ref="E191:N191"/>
    <mergeCell ref="C181:D181"/>
    <mergeCell ref="E181:N181"/>
    <mergeCell ref="B183:O183"/>
    <mergeCell ref="C185:D185"/>
    <mergeCell ref="E185:G185"/>
    <mergeCell ref="I185:J185"/>
    <mergeCell ref="K185:N185"/>
  </mergeCells>
  <conditionalFormatting sqref="C88:N88">
    <cfRule type="expression" dxfId="109" priority="10">
      <formula>$J$82&gt;0</formula>
    </cfRule>
  </conditionalFormatting>
  <conditionalFormatting sqref="C90:N90">
    <cfRule type="expression" dxfId="108" priority="9">
      <formula>$J$82&gt;0</formula>
    </cfRule>
  </conditionalFormatting>
  <conditionalFormatting sqref="C92:N92">
    <cfRule type="expression" dxfId="107" priority="8">
      <formula>$J$82&gt;0</formula>
    </cfRule>
  </conditionalFormatting>
  <conditionalFormatting sqref="C159:N159">
    <cfRule type="expression" dxfId="106" priority="15">
      <formula>$E$157&lt;&gt;"Sí"</formula>
    </cfRule>
  </conditionalFormatting>
  <conditionalFormatting sqref="C163:N163">
    <cfRule type="expression" dxfId="105" priority="13">
      <formula>$E$161&lt;&gt;"Sí"</formula>
    </cfRule>
  </conditionalFormatting>
  <conditionalFormatting sqref="C167:N167">
    <cfRule type="expression" dxfId="104" priority="12">
      <formula>$E$165&lt;&gt;"Sí"</formula>
    </cfRule>
  </conditionalFormatting>
  <conditionalFormatting sqref="C171:N171">
    <cfRule type="expression" dxfId="103" priority="11">
      <formula>$E$169&lt;&gt;"Sí"</formula>
    </cfRule>
  </conditionalFormatting>
  <conditionalFormatting sqref="G133">
    <cfRule type="expression" dxfId="102" priority="7">
      <formula>$E$133="Línea de captura"</formula>
    </cfRule>
  </conditionalFormatting>
  <conditionalFormatting sqref="H133:K133">
    <cfRule type="expression" dxfId="101" priority="6">
      <formula>$E$133="Línea de captura"</formula>
    </cfRule>
  </conditionalFormatting>
  <conditionalFormatting sqref="H86:N86">
    <cfRule type="expression" dxfId="99" priority="20">
      <formula>$E$86&lt;&gt;"Sí"</formula>
    </cfRule>
  </conditionalFormatting>
  <conditionalFormatting sqref="H109:N109">
    <cfRule type="expression" dxfId="98" priority="21">
      <formula>$E$109&lt;&gt;"Sí"</formula>
    </cfRule>
  </conditionalFormatting>
  <conditionalFormatting sqref="H122:N122">
    <cfRule type="expression" dxfId="97" priority="3">
      <formula>$E$109&lt;&gt;"Sí"</formula>
    </cfRule>
  </conditionalFormatting>
  <conditionalFormatting sqref="H139:N139 C141:N141">
    <cfRule type="expression" dxfId="96" priority="18">
      <formula>$E$139&lt;&gt;"Sí"</formula>
    </cfRule>
  </conditionalFormatting>
  <conditionalFormatting sqref="H143:N143 C145:N145">
    <cfRule type="expression" dxfId="95" priority="17">
      <formula>$E$143&lt;&gt;"Sí"</formula>
    </cfRule>
  </conditionalFormatting>
  <conditionalFormatting sqref="H157:N157">
    <cfRule type="expression" dxfId="94" priority="16">
      <formula>$E$157&lt;&gt;"Sí"</formula>
    </cfRule>
  </conditionalFormatting>
  <conditionalFormatting sqref="H161:N161">
    <cfRule type="expression" dxfId="93" priority="14">
      <formula>$E$161&lt;&gt;"Sí"</formula>
    </cfRule>
  </conditionalFormatting>
  <conditionalFormatting sqref="I96:N96">
    <cfRule type="expression" dxfId="92" priority="19">
      <formula>$E$96&lt;&gt;"Otro"</formula>
    </cfRule>
  </conditionalFormatting>
  <conditionalFormatting sqref="I98:N98">
    <cfRule type="expression" dxfId="91" priority="2">
      <formula>$E$96&lt;&gt;"Otro"</formula>
    </cfRule>
  </conditionalFormatting>
  <conditionalFormatting sqref="L133">
    <cfRule type="expression" dxfId="90" priority="5">
      <formula>$E$133&lt;&gt;"Línea de captura"</formula>
    </cfRule>
  </conditionalFormatting>
  <conditionalFormatting sqref="M74:N80">
    <cfRule type="expression" dxfId="89" priority="1">
      <formula>$L74&lt;&gt;"Sí"</formula>
    </cfRule>
  </conditionalFormatting>
  <conditionalFormatting sqref="M133:N133">
    <cfRule type="expression" dxfId="88" priority="4">
      <formula>$E$133&lt;&gt;"Línea de captura"</formula>
    </cfRule>
  </conditionalFormatting>
  <hyperlinks>
    <hyperlink ref="J86" r:id="rId1" xr:uid="{00000000-0004-0000-1700-000000000000}"/>
    <hyperlink ref="J143" r:id="rId2" xr:uid="{00000000-0004-0000-1700-000001000000}"/>
    <hyperlink ref="E189" r:id="rId3" xr:uid="{00000000-0004-0000-1700-000002000000}"/>
    <hyperlink ref="K24" r:id="rId4" xr:uid="{00000000-0004-0000-1700-000003000000}"/>
    <hyperlink ref="K36" r:id="rId5" xr:uid="{00000000-0004-0000-1700-000004000000}"/>
    <hyperlink ref="K44" r:id="rId6" xr:uid="{00000000-0004-0000-1700-000005000000}"/>
    <hyperlink ref="K68" r:id="rId7" xr:uid="{00000000-0004-0000-1700-000006000000}"/>
    <hyperlink ref="K56" r:id="rId8" xr:uid="{00000000-0004-0000-17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C827A3B4-4224-49B1-BD3C-B575A7504CE3}">
            <xm:f>$E$84&lt;&gt;Fuentes!$E$5</xm:f>
            <x14:dxf>
              <font>
                <color theme="0"/>
              </font>
              <fill>
                <patternFill>
                  <bgColor theme="0"/>
                </patternFill>
              </fill>
              <border>
                <left/>
                <right/>
                <top/>
                <bottom/>
                <vertical/>
                <horizontal/>
              </border>
            </x14:dxf>
          </x14:cfRule>
          <xm:sqref>H84:N84</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700-000001000000}">
          <x14:formula1>
            <xm:f>Fuentes!$C$3:$C$4</xm:f>
          </x14:formula1>
          <xm:sqref>M6:N6</xm:sqref>
        </x14:dataValidation>
        <x14:dataValidation type="list" allowBlank="1" showInputMessage="1" showErrorMessage="1" xr:uid="{00000000-0002-0000-1700-000002000000}">
          <x14:formula1>
            <xm:f>Fuentes!$E$3:$E$6</xm:f>
          </x14:formula1>
          <xm:sqref>E84:F84</xm:sqref>
        </x14:dataValidation>
        <x14:dataValidation type="list" allowBlank="1" showInputMessage="1" showErrorMessage="1" xr:uid="{00000000-0002-0000-1700-000003000000}">
          <x14:formula1>
            <xm:f>Fuentes!$G$3:$G$4</xm:f>
          </x14:formula1>
          <xm:sqref>E109:F109 E86:F86 E139:F139 E143:F143 E147:F147 J147:K147 E149:F149 J149:K149 E151:F151 J151:K151 E153:F153 J153:K153 E155:F155 J155:K155 E157:F157 E161:F161 E165:F165 E169:F169 E90:F90 I90:J90 M90:N90 E175:G175 E179:G179 F122 K74:L80 G74:G80</xm:sqref>
        </x14:dataValidation>
        <x14:dataValidation type="list" allowBlank="1" showInputMessage="1" showErrorMessage="1" xr:uid="{00000000-0002-0000-1700-000004000000}">
          <x14:formula1>
            <xm:f>Fuentes!$I$3:$I$368</xm:f>
          </x14:formula1>
          <xm:sqref>E111 J111 J113 M133</xm:sqref>
        </x14:dataValidation>
        <x14:dataValidation type="list" allowBlank="1" showInputMessage="1" showErrorMessage="1" xr:uid="{00000000-0002-0000-1700-000005000000}">
          <x14:formula1>
            <xm:f>Fuentes!$M$3:$M$60</xm:f>
          </x14:formula1>
          <xm:sqref>E113:F113</xm:sqref>
        </x14:dataValidation>
        <x14:dataValidation type="list" allowBlank="1" showInputMessage="1" showErrorMessage="1" xr:uid="{00000000-0002-0000-1700-000006000000}">
          <x14:formula1>
            <xm:f>Fuentes!$U$3:$U$7</xm:f>
          </x14:formula1>
          <xm:sqref>F131</xm:sqref>
        </x14:dataValidation>
        <x14:dataValidation type="list" allowBlank="1" showInputMessage="1" showErrorMessage="1" xr:uid="{00000000-0002-0000-1700-000007000000}">
          <x14:formula1>
            <xm:f>Fuentes!$W$3:$W$12</xm:f>
          </x14:formula1>
          <xm:sqref>E133:F133</xm:sqref>
        </x14:dataValidation>
        <x14:dataValidation type="list" allowBlank="1" showInputMessage="1" showErrorMessage="1" xr:uid="{00000000-0002-0000-1700-000008000000}">
          <x14:formula1>
            <xm:f>Fuentes!$AH$3:$AH$8</xm:f>
          </x14:formula1>
          <xm:sqref>E96</xm:sqref>
        </x14:dataValidation>
        <x14:dataValidation type="list" allowBlank="1" showInputMessage="1" showErrorMessage="1" xr:uid="{00000000-0002-0000-1700-000009000000}">
          <x14:formula1>
            <xm:f>Fuentes!$Q$3:$Q$5</xm:f>
          </x14:formula1>
          <xm:sqref>E98</xm:sqref>
        </x14:dataValidation>
        <x14:dataValidation type="list" allowBlank="1" showInputMessage="1" showErrorMessage="1" xr:uid="{00000000-0002-0000-1700-00000A000000}">
          <x14:formula1>
            <xm:f>Fuentes!$AJ$3:$AJ$6</xm:f>
          </x14:formula1>
          <xm:sqref>K179:N179</xm:sqref>
        </x14:dataValidation>
        <x14:dataValidation type="list" allowBlank="1" showInputMessage="1" showErrorMessage="1" xr:uid="{00000000-0002-0000-1700-00000B000000}">
          <x14:formula1>
            <xm:f>Fuentes!$K$4:$K$7</xm:f>
          </x14:formula1>
          <xm:sqref>K111 N133 K113</xm:sqref>
        </x14:dataValidation>
        <x14:dataValidation type="list" allowBlank="1" showInputMessage="1" showErrorMessage="1" xr:uid="{00000000-0002-0000-1700-00000C000000}">
          <x14:formula1>
            <xm:f>Fuentes!$K$3:$K$7</xm:f>
          </x14:formula1>
          <xm:sqref>F111</xm:sqref>
        </x14:dataValidation>
        <x14:dataValidation type="list" allowBlank="1" showInputMessage="1" showErrorMessage="1" xr:uid="{00000000-0002-0000-1700-00000D000000}">
          <x14:formula1>
            <xm:f>INDIRECT(VLOOKUP($E$18,Fuentes!$Y$3:$Z$23,2,0))</xm:f>
          </x14:formula1>
          <xm:sqref>K18:N18</xm:sqref>
        </x14:dataValidation>
        <x14:dataValidation type="list" allowBlank="1" showInputMessage="1" showErrorMessage="1" xr:uid="{00000000-0002-0000-1700-00000E000000}">
          <x14:formula1>
            <xm:f>Fuentes!$Y$3:$Y$23</xm:f>
          </x14:formula1>
          <xm:sqref>E18:H18</xm:sqref>
        </x14:dataValidation>
        <x14:dataValidation type="list" allowBlank="1" showInputMessage="1" showErrorMessage="1" xr:uid="{00000000-0002-0000-1700-00000F000000}">
          <x14:formula1>
            <xm:f>Fuentes!$AT$3:$AT$6</xm:f>
          </x14:formula1>
          <xm:sqref>K98:N98</xm:sqref>
        </x14:dataValidation>
        <x14:dataValidation type="list" allowBlank="1" showInputMessage="1" showErrorMessage="1" xr:uid="{00000000-0002-0000-1700-000000000000}">
          <x14:formula1>
            <xm:f>INDIRECT(VLOOKUP($M74,Fuentes!$AL$3:$AM$59,2,0))</xm:f>
          </x14:formula1>
          <xm:sqref>N74:N80</xm:sqref>
        </x14:dataValidation>
        <x14:dataValidation type="list" allowBlank="1" showInputMessage="1" showErrorMessage="1" xr:uid="{00000000-0002-0000-1700-000010000000}">
          <x14:formula1>
            <xm:f>Fuentes!$AL$3:$AL$59</xm:f>
          </x14:formula1>
          <xm:sqref>M74:M80</xm:sqref>
        </x14:dataValidation>
        <x14:dataValidation type="list" allowBlank="1" showInputMessage="1" showErrorMessage="1" xr:uid="{00000000-0002-0000-1700-000011000000}">
          <x14:formula1>
            <xm:f>Fuentes!$AW$3:$AW$5</xm:f>
          </x14:formula1>
          <xm:sqref>F74:F80</xm:sqref>
        </x14:dataValidation>
        <x14:dataValidation type="list" allowBlank="1" showInputMessage="1" showErrorMessage="1" xr:uid="{00000000-0002-0000-1700-000012000000}">
          <x14:formula1>
            <xm:f>Fuentes!$AZ$3:$AZ$7</xm:f>
          </x14:formula1>
          <xm:sqref>H74:H80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59999389629810485"/>
  </sheetPr>
  <dimension ref="A1:R191"/>
  <sheetViews>
    <sheetView topLeftCell="A175" zoomScale="55" zoomScaleNormal="55" workbookViewId="0">
      <selection activeCell="J131" sqref="J131"/>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1657</v>
      </c>
      <c r="F8" s="114"/>
      <c r="H8" s="51" t="s">
        <v>6</v>
      </c>
      <c r="I8" s="51"/>
      <c r="J8" s="114" t="s">
        <v>1658</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1721</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1590</v>
      </c>
      <c r="E76" s="33" t="s">
        <v>1590</v>
      </c>
      <c r="F76" s="33" t="s">
        <v>1403</v>
      </c>
      <c r="G76" s="33" t="s">
        <v>15</v>
      </c>
      <c r="H76" s="33" t="s">
        <v>1408</v>
      </c>
      <c r="I76" s="33" t="s">
        <v>1598</v>
      </c>
      <c r="J76" s="33"/>
      <c r="K76" s="33" t="s">
        <v>15</v>
      </c>
      <c r="L76" s="33" t="s">
        <v>15</v>
      </c>
      <c r="M76" s="33"/>
      <c r="N76" s="33"/>
      <c r="O76" s="6"/>
      <c r="Q76" s="16" t="str">
        <f t="shared" ref="Q76:Q79" si="0">_xlfn.CONCAT(D76,"/",F76,"/",H76,"/",J76,"/",K76,"/",L76,"/",M76)</f>
        <v>Copia de ife /Documento para entrega del ciudadano./Validación//No/No/</v>
      </c>
    </row>
    <row r="77" spans="2:18" ht="9.9499999999999993" customHeight="1" x14ac:dyDescent="0.25">
      <c r="B77" s="5"/>
      <c r="C77" s="15"/>
      <c r="D77" s="33"/>
      <c r="E77" s="33"/>
      <c r="F77" s="33"/>
      <c r="G77" s="33"/>
      <c r="H77" s="33"/>
      <c r="I77" s="33"/>
      <c r="J77" s="33"/>
      <c r="K77" s="33"/>
      <c r="L77" s="33"/>
      <c r="M77" s="33"/>
      <c r="N77" s="33"/>
      <c r="O77" s="6"/>
      <c r="Q77" s="16" t="str">
        <f t="shared" si="0"/>
        <v>//////</v>
      </c>
    </row>
    <row r="78" spans="2:18" ht="9.9499999999999993" customHeight="1" x14ac:dyDescent="0.25">
      <c r="B78" s="5"/>
      <c r="C78" s="15"/>
      <c r="D78" s="33"/>
      <c r="E78" s="33"/>
      <c r="F78" s="33"/>
      <c r="G78" s="33"/>
      <c r="H78" s="33"/>
      <c r="I78" s="33"/>
      <c r="J78" s="33"/>
      <c r="K78" s="33"/>
      <c r="L78" s="33"/>
      <c r="M78" s="33"/>
      <c r="N78" s="33"/>
      <c r="O78" s="6"/>
      <c r="Q78" s="16" t="str">
        <f t="shared" si="0"/>
        <v>//////</v>
      </c>
    </row>
    <row r="79" spans="2:18" ht="9.9499999999999993" customHeight="1" x14ac:dyDescent="0.25">
      <c r="B79" s="5"/>
      <c r="C79" s="15"/>
      <c r="D79" s="33"/>
      <c r="E79" s="33"/>
      <c r="F79" s="33"/>
      <c r="G79" s="33"/>
      <c r="H79" s="33"/>
      <c r="I79" s="33"/>
      <c r="J79" s="33"/>
      <c r="K79" s="33"/>
      <c r="L79" s="33"/>
      <c r="M79" s="33"/>
      <c r="N79" s="33"/>
      <c r="O79" s="6"/>
      <c r="Q79" s="16" t="str">
        <f t="shared" si="0"/>
        <v>//////</v>
      </c>
    </row>
    <row r="80" spans="2:18" ht="15.95" customHeight="1" x14ac:dyDescent="0.25">
      <c r="B80" s="5"/>
      <c r="O80" s="6"/>
    </row>
    <row r="81" spans="1:16" ht="44.1" customHeight="1" x14ac:dyDescent="0.25">
      <c r="B81" s="5"/>
      <c r="C81" s="51" t="s">
        <v>271</v>
      </c>
      <c r="D81" s="51"/>
      <c r="E81" s="85">
        <v>2</v>
      </c>
      <c r="F81" s="85"/>
      <c r="G81" s="18"/>
      <c r="H81" s="51" t="s">
        <v>272</v>
      </c>
      <c r="I81" s="51"/>
      <c r="J81" s="112">
        <v>0</v>
      </c>
      <c r="K81" s="112"/>
      <c r="L81" s="18"/>
      <c r="M81" s="18"/>
      <c r="N81" s="18"/>
      <c r="O81" s="6"/>
    </row>
    <row r="82" spans="1:16" ht="15.95" customHeight="1" x14ac:dyDescent="0.25">
      <c r="B82" s="5"/>
      <c r="O82" s="6"/>
    </row>
    <row r="83" spans="1:16" ht="36" customHeight="1" x14ac:dyDescent="0.25">
      <c r="B83" s="5"/>
      <c r="C83" s="51" t="s">
        <v>273</v>
      </c>
      <c r="D83" s="51"/>
      <c r="E83" s="85" t="s">
        <v>10</v>
      </c>
      <c r="F83" s="85"/>
      <c r="H83" s="73" t="s">
        <v>274</v>
      </c>
      <c r="I83" s="75"/>
      <c r="J83" s="50"/>
      <c r="K83" s="50"/>
      <c r="L83" s="50"/>
      <c r="M83" s="50"/>
      <c r="N83" s="50"/>
      <c r="O83" s="6"/>
    </row>
    <row r="84" spans="1:16" ht="15.95" customHeight="1" x14ac:dyDescent="0.25">
      <c r="B84" s="5"/>
      <c r="O84" s="6"/>
    </row>
    <row r="85" spans="1:16" ht="69" customHeight="1" x14ac:dyDescent="0.25">
      <c r="B85" s="5"/>
      <c r="C85" s="51" t="s">
        <v>642</v>
      </c>
      <c r="D85" s="51"/>
      <c r="E85" s="85" t="s">
        <v>15</v>
      </c>
      <c r="F85" s="85"/>
      <c r="H85" s="73" t="s">
        <v>643</v>
      </c>
      <c r="I85" s="75"/>
      <c r="J85" s="119" t="s">
        <v>1425</v>
      </c>
      <c r="K85" s="114"/>
      <c r="L85" s="114"/>
      <c r="M85" s="114"/>
      <c r="N85" s="114"/>
      <c r="O85" s="6"/>
    </row>
    <row r="86" spans="1:16" ht="15.95" customHeight="1" x14ac:dyDescent="0.25">
      <c r="B86" s="5"/>
      <c r="O86" s="6"/>
    </row>
    <row r="87" spans="1:16" ht="36" customHeight="1" x14ac:dyDescent="0.25">
      <c r="B87" s="5"/>
      <c r="C87" s="51" t="s">
        <v>682</v>
      </c>
      <c r="D87" s="51"/>
      <c r="E87" s="85" t="s">
        <v>112</v>
      </c>
      <c r="F87" s="85"/>
      <c r="G87" s="85"/>
      <c r="H87" s="85"/>
      <c r="I87" s="51" t="s">
        <v>683</v>
      </c>
      <c r="J87" s="51"/>
      <c r="K87" s="85" t="s">
        <v>112</v>
      </c>
      <c r="L87" s="85"/>
      <c r="M87" s="85"/>
      <c r="N87" s="85"/>
      <c r="O87" s="6"/>
    </row>
    <row r="88" spans="1:16" ht="15.95" customHeight="1" x14ac:dyDescent="0.25">
      <c r="B88" s="5"/>
      <c r="O88" s="6"/>
    </row>
    <row r="89" spans="1:16" ht="72.95" customHeight="1" x14ac:dyDescent="0.25">
      <c r="B89" s="5"/>
      <c r="C89" s="51" t="s">
        <v>684</v>
      </c>
      <c r="D89" s="51"/>
      <c r="E89" s="85" t="s">
        <v>15</v>
      </c>
      <c r="F89" s="85"/>
      <c r="G89" s="51" t="s">
        <v>685</v>
      </c>
      <c r="H89" s="51"/>
      <c r="I89" s="85" t="s">
        <v>15</v>
      </c>
      <c r="J89" s="85"/>
      <c r="K89" s="51" t="s">
        <v>686</v>
      </c>
      <c r="L89" s="51"/>
      <c r="M89" s="85" t="s">
        <v>15</v>
      </c>
      <c r="N89" s="85"/>
      <c r="O89" s="6"/>
    </row>
    <row r="90" spans="1:16" ht="15.95" customHeight="1" x14ac:dyDescent="0.25">
      <c r="B90" s="5"/>
      <c r="O90" s="6"/>
    </row>
    <row r="91" spans="1:16" ht="36" customHeight="1" x14ac:dyDescent="0.25">
      <c r="B91" s="5"/>
      <c r="C91" s="51" t="s">
        <v>687</v>
      </c>
      <c r="D91" s="51"/>
      <c r="E91" s="85"/>
      <c r="F91" s="85"/>
      <c r="G91" s="85"/>
      <c r="H91" s="85"/>
      <c r="I91" s="51" t="s">
        <v>688</v>
      </c>
      <c r="J91" s="51"/>
      <c r="K91" s="85" t="s">
        <v>112</v>
      </c>
      <c r="L91" s="85"/>
      <c r="M91" s="85"/>
      <c r="N91" s="85"/>
      <c r="O91" s="6"/>
    </row>
    <row r="92" spans="1:16" ht="15.95" customHeight="1" thickBot="1" x14ac:dyDescent="0.3">
      <c r="B92" s="5"/>
      <c r="O92" s="6"/>
    </row>
    <row r="93" spans="1:16" ht="21.75" thickBot="1" x14ac:dyDescent="0.4">
      <c r="B93" s="121" t="s">
        <v>243</v>
      </c>
      <c r="C93" s="122"/>
      <c r="D93" s="122"/>
      <c r="E93" s="122"/>
      <c r="F93" s="122"/>
      <c r="G93" s="122"/>
      <c r="H93" s="122"/>
      <c r="I93" s="122"/>
      <c r="J93" s="122"/>
      <c r="K93" s="122"/>
      <c r="L93" s="122"/>
      <c r="M93" s="122"/>
      <c r="N93" s="122"/>
      <c r="O93" s="123"/>
    </row>
    <row r="94" spans="1:16" ht="15.95" customHeight="1" x14ac:dyDescent="0.25">
      <c r="B94" s="5"/>
      <c r="O94" s="6"/>
    </row>
    <row r="95" spans="1:16" ht="47.1" customHeight="1" x14ac:dyDescent="0.25">
      <c r="B95" s="5"/>
      <c r="C95" s="51" t="s">
        <v>689</v>
      </c>
      <c r="D95" s="51"/>
      <c r="E95" s="85" t="s">
        <v>641</v>
      </c>
      <c r="F95" s="85"/>
      <c r="G95" s="85"/>
      <c r="H95" s="16"/>
      <c r="I95" s="73" t="s">
        <v>690</v>
      </c>
      <c r="J95" s="75"/>
      <c r="K95" s="85"/>
      <c r="L95" s="85"/>
      <c r="M95" s="85"/>
      <c r="N95" s="85"/>
      <c r="O95" s="6"/>
    </row>
    <row r="96" spans="1:16" s="16" customFormat="1" x14ac:dyDescent="0.25">
      <c r="A96" s="1"/>
      <c r="B96" s="5"/>
      <c r="C96" s="1"/>
      <c r="D96" s="1"/>
      <c r="E96" s="1"/>
      <c r="F96" s="1"/>
      <c r="G96" s="1"/>
      <c r="H96" s="1"/>
      <c r="I96" s="1"/>
      <c r="J96" s="1"/>
      <c r="K96" s="1"/>
      <c r="L96" s="1"/>
      <c r="M96" s="1"/>
      <c r="N96" s="1"/>
      <c r="O96" s="6"/>
      <c r="P96" s="1"/>
    </row>
    <row r="97" spans="1:18" s="16" customFormat="1" ht="47.1" customHeight="1" x14ac:dyDescent="0.25">
      <c r="A97" s="1"/>
      <c r="B97" s="5"/>
      <c r="C97" s="51" t="s">
        <v>691</v>
      </c>
      <c r="D97" s="51"/>
      <c r="E97" s="85" t="s">
        <v>89</v>
      </c>
      <c r="F97" s="85"/>
      <c r="G97" s="85"/>
      <c r="I97" s="73" t="s">
        <v>746</v>
      </c>
      <c r="J97" s="75"/>
      <c r="K97" s="85"/>
      <c r="L97" s="85"/>
      <c r="M97" s="85"/>
      <c r="N97" s="85"/>
      <c r="O97" s="6"/>
      <c r="P97" s="1"/>
    </row>
    <row r="98" spans="1:18" s="16" customFormat="1" x14ac:dyDescent="0.25">
      <c r="A98" s="1"/>
      <c r="B98" s="5"/>
      <c r="C98" s="1"/>
      <c r="D98" s="1"/>
      <c r="E98" s="1"/>
      <c r="F98" s="1"/>
      <c r="G98" s="1"/>
      <c r="H98" s="1"/>
      <c r="I98" s="1"/>
      <c r="J98" s="1"/>
      <c r="K98" s="1"/>
      <c r="L98" s="1"/>
      <c r="M98" s="1"/>
      <c r="N98" s="1"/>
      <c r="O98" s="6"/>
      <c r="P98" s="1"/>
    </row>
    <row r="99" spans="1:18" s="16" customFormat="1" ht="21.95" customHeight="1" x14ac:dyDescent="0.25">
      <c r="A99" s="1"/>
      <c r="B99" s="5"/>
      <c r="C99" s="73" t="s">
        <v>747</v>
      </c>
      <c r="D99" s="74"/>
      <c r="E99" s="74"/>
      <c r="F99" s="74"/>
      <c r="G99" s="74"/>
      <c r="H99" s="74"/>
      <c r="I99" s="74"/>
      <c r="J99" s="74"/>
      <c r="K99" s="74"/>
      <c r="L99" s="74"/>
      <c r="M99" s="74"/>
      <c r="N99" s="75"/>
      <c r="O99" s="6"/>
      <c r="P99" s="1"/>
    </row>
    <row r="100" spans="1:18" s="16" customFormat="1" ht="21.95" customHeight="1" x14ac:dyDescent="0.25">
      <c r="A100" s="1"/>
      <c r="B100" s="5"/>
      <c r="C100" s="15" t="s">
        <v>90</v>
      </c>
      <c r="D100" s="51" t="s">
        <v>645</v>
      </c>
      <c r="E100" s="51"/>
      <c r="F100" s="51"/>
      <c r="G100" s="51"/>
      <c r="H100" s="51"/>
      <c r="I100" s="51"/>
      <c r="J100" s="51" t="s">
        <v>750</v>
      </c>
      <c r="K100" s="51"/>
      <c r="L100" s="51"/>
      <c r="M100" s="51"/>
      <c r="N100" s="51"/>
      <c r="O100" s="6"/>
      <c r="P100" s="1"/>
    </row>
    <row r="101" spans="1:18" s="16" customFormat="1" ht="18.75" customHeight="1" x14ac:dyDescent="0.25">
      <c r="A101" s="1"/>
      <c r="B101" s="5"/>
      <c r="C101" s="10">
        <v>1</v>
      </c>
      <c r="D101" s="125" t="s">
        <v>1427</v>
      </c>
      <c r="E101" s="47"/>
      <c r="F101" s="47"/>
      <c r="G101" s="47"/>
      <c r="H101" s="47"/>
      <c r="I101" s="48"/>
      <c r="J101" s="102" t="s">
        <v>1538</v>
      </c>
      <c r="K101" s="103"/>
      <c r="L101" s="103"/>
      <c r="M101" s="103"/>
      <c r="N101" s="104"/>
      <c r="O101" s="6"/>
      <c r="P101" s="1"/>
      <c r="Q101" s="16" t="e">
        <f>_xlfn.CONCAT(D101,"/",#REF!)</f>
        <v>#REF!</v>
      </c>
    </row>
    <row r="102" spans="1:18" s="16" customFormat="1" ht="46.5" customHeight="1" x14ac:dyDescent="0.25">
      <c r="A102" s="1"/>
      <c r="B102" s="5"/>
      <c r="C102" s="10">
        <v>2</v>
      </c>
      <c r="D102" s="46" t="s">
        <v>1604</v>
      </c>
      <c r="E102" s="47"/>
      <c r="F102" s="47"/>
      <c r="G102" s="47"/>
      <c r="H102" s="47"/>
      <c r="I102" s="48"/>
      <c r="J102" s="105"/>
      <c r="K102" s="106"/>
      <c r="L102" s="106"/>
      <c r="M102" s="106"/>
      <c r="N102" s="107"/>
      <c r="O102" s="6"/>
      <c r="P102" s="1"/>
      <c r="Q102" s="16" t="str">
        <f t="shared" ref="Q102:Q106" si="1">_xlfn.CONCAT(D102,"/",J102)</f>
        <v>El ciudadano se acerca a solicitar requisitos a las oficinas de ventanilla única, ventanilla única informa de los requisitos/</v>
      </c>
    </row>
    <row r="103" spans="1:18" s="16" customFormat="1" ht="40.5" customHeight="1" x14ac:dyDescent="0.25">
      <c r="A103" s="1"/>
      <c r="B103" s="5"/>
      <c r="C103" s="10">
        <v>3</v>
      </c>
      <c r="D103" s="46"/>
      <c r="E103" s="47"/>
      <c r="F103" s="47"/>
      <c r="G103" s="47"/>
      <c r="H103" s="47"/>
      <c r="I103" s="48"/>
      <c r="J103" s="105"/>
      <c r="K103" s="106"/>
      <c r="L103" s="106"/>
      <c r="M103" s="106"/>
      <c r="N103" s="107"/>
      <c r="O103" s="6"/>
      <c r="P103" s="1"/>
      <c r="Q103" s="16" t="str">
        <f t="shared" si="1"/>
        <v>/</v>
      </c>
    </row>
    <row r="104" spans="1:18" s="16" customFormat="1" ht="39" customHeight="1" x14ac:dyDescent="0.25">
      <c r="A104" s="1"/>
      <c r="B104" s="5"/>
      <c r="C104" s="10">
        <v>4</v>
      </c>
      <c r="D104" s="46" t="s">
        <v>1606</v>
      </c>
      <c r="E104" s="47"/>
      <c r="F104" s="47"/>
      <c r="G104" s="47"/>
      <c r="H104" s="47"/>
      <c r="I104" s="48"/>
      <c r="J104" s="105"/>
      <c r="K104" s="106"/>
      <c r="L104" s="106"/>
      <c r="M104" s="106"/>
      <c r="N104" s="107"/>
      <c r="O104" s="6"/>
      <c r="P104" s="1"/>
      <c r="Q104" s="16" t="str">
        <f t="shared" si="1"/>
        <v>Al ya contar con los requisitos solicitados se presenta el ventanilla única para realizar el trámite de su licencia/</v>
      </c>
    </row>
    <row r="105" spans="1:18" s="16" customFormat="1" ht="18.75" customHeight="1" x14ac:dyDescent="0.25">
      <c r="A105" s="1"/>
      <c r="B105" s="5"/>
      <c r="C105" s="10"/>
      <c r="D105" s="46"/>
      <c r="E105" s="47"/>
      <c r="F105" s="47"/>
      <c r="G105" s="47"/>
      <c r="H105" s="47"/>
      <c r="I105" s="48"/>
      <c r="J105" s="105"/>
      <c r="K105" s="106"/>
      <c r="L105" s="106"/>
      <c r="M105" s="106"/>
      <c r="N105" s="107"/>
      <c r="O105" s="6"/>
      <c r="P105" s="1"/>
      <c r="Q105" s="16" t="str">
        <f>_xlfn.CONCAT(D105,"/",J101)</f>
        <v>/1. Cumplir con los requisitos de procedencia, en términos de la normatividad aplicable. 2. Cumplir con el pago del derecho correspondiente</v>
      </c>
    </row>
    <row r="106" spans="1:18" ht="18.75" x14ac:dyDescent="0.25">
      <c r="B106" s="5"/>
      <c r="C106" s="10"/>
      <c r="D106" s="86"/>
      <c r="E106" s="87"/>
      <c r="F106" s="87"/>
      <c r="G106" s="87"/>
      <c r="H106" s="87"/>
      <c r="I106" s="88"/>
      <c r="J106" s="108"/>
      <c r="K106" s="109"/>
      <c r="L106" s="109"/>
      <c r="M106" s="109"/>
      <c r="N106" s="110"/>
      <c r="O106" s="6"/>
      <c r="Q106" s="16" t="str">
        <f t="shared" si="1"/>
        <v>/</v>
      </c>
    </row>
    <row r="107" spans="1:18" x14ac:dyDescent="0.25">
      <c r="B107" s="5"/>
      <c r="O107" s="6"/>
    </row>
    <row r="108" spans="1:18" ht="54.95" customHeight="1" x14ac:dyDescent="0.25">
      <c r="B108" s="5"/>
      <c r="C108" s="51" t="s">
        <v>748</v>
      </c>
      <c r="D108" s="51"/>
      <c r="E108" s="85" t="s">
        <v>14</v>
      </c>
      <c r="F108" s="85"/>
      <c r="H108" s="51" t="s">
        <v>749</v>
      </c>
      <c r="I108" s="73"/>
      <c r="J108" s="50" t="s">
        <v>1607</v>
      </c>
      <c r="K108" s="50"/>
      <c r="L108" s="50"/>
      <c r="M108" s="50"/>
      <c r="N108" s="50"/>
      <c r="O108" s="6"/>
    </row>
    <row r="109" spans="1:18" x14ac:dyDescent="0.25">
      <c r="B109" s="5"/>
      <c r="O109" s="6"/>
    </row>
    <row r="110" spans="1:18" ht="32.1" customHeight="1" x14ac:dyDescent="0.25">
      <c r="B110" s="5"/>
      <c r="C110" s="51" t="s">
        <v>751</v>
      </c>
      <c r="D110" s="51"/>
      <c r="E110" s="33">
        <v>15</v>
      </c>
      <c r="F110" s="33" t="s">
        <v>18</v>
      </c>
      <c r="H110" s="51" t="s">
        <v>752</v>
      </c>
      <c r="I110" s="51"/>
      <c r="J110" s="33">
        <v>0</v>
      </c>
      <c r="K110" s="33" t="s">
        <v>18</v>
      </c>
      <c r="O110" s="6"/>
      <c r="Q110" s="16" t="str">
        <f>_xlfn.CONCAT(E110," ",F110)</f>
        <v>15 días</v>
      </c>
      <c r="R110" s="16" t="str">
        <f>_xlfn.CONCAT(J110," ",K110)</f>
        <v>0 días</v>
      </c>
    </row>
    <row r="111" spans="1:18" x14ac:dyDescent="0.25">
      <c r="B111" s="5"/>
      <c r="E111" s="31" t="s">
        <v>660</v>
      </c>
      <c r="F111" s="31" t="s">
        <v>661</v>
      </c>
      <c r="J111" s="31" t="s">
        <v>660</v>
      </c>
      <c r="K111" s="31" t="s">
        <v>661</v>
      </c>
      <c r="O111" s="6"/>
    </row>
    <row r="112" spans="1:18" ht="32.1" customHeight="1" x14ac:dyDescent="0.25">
      <c r="B112" s="5"/>
      <c r="C112" s="51" t="s">
        <v>692</v>
      </c>
      <c r="D112" s="51"/>
      <c r="E112" s="85" t="s">
        <v>49</v>
      </c>
      <c r="F112" s="85"/>
      <c r="H112" s="51" t="s">
        <v>693</v>
      </c>
      <c r="I112" s="51"/>
      <c r="J112" s="33">
        <v>15</v>
      </c>
      <c r="K112" s="33" t="s">
        <v>18</v>
      </c>
      <c r="O112" s="6"/>
      <c r="R112" s="16" t="str">
        <f>_xlfn.CONCAT(J112," ",K112)</f>
        <v>15 días</v>
      </c>
    </row>
    <row r="113" spans="1:17" x14ac:dyDescent="0.25">
      <c r="B113" s="5"/>
      <c r="J113" s="31" t="s">
        <v>660</v>
      </c>
      <c r="K113" s="31" t="s">
        <v>661</v>
      </c>
      <c r="O113" s="6"/>
    </row>
    <row r="114" spans="1:17" ht="24.95" customHeight="1" x14ac:dyDescent="0.25">
      <c r="B114" s="5"/>
      <c r="C114" s="73" t="s">
        <v>694</v>
      </c>
      <c r="D114" s="74"/>
      <c r="E114" s="74"/>
      <c r="F114" s="74"/>
      <c r="G114" s="74"/>
      <c r="H114" s="74"/>
      <c r="I114" s="74"/>
      <c r="J114" s="74"/>
      <c r="K114" s="74"/>
      <c r="L114" s="74"/>
      <c r="M114" s="74"/>
      <c r="N114" s="75"/>
      <c r="O114" s="6"/>
    </row>
    <row r="115" spans="1:17" ht="17.100000000000001" customHeight="1" x14ac:dyDescent="0.25">
      <c r="B115" s="5"/>
      <c r="C115" s="15" t="s">
        <v>90</v>
      </c>
      <c r="D115" s="51" t="s">
        <v>102</v>
      </c>
      <c r="E115" s="51"/>
      <c r="F115" s="51"/>
      <c r="G115" s="51"/>
      <c r="H115" s="51"/>
      <c r="I115" s="51"/>
      <c r="J115" s="51" t="s">
        <v>695</v>
      </c>
      <c r="K115" s="51"/>
      <c r="L115" s="51"/>
      <c r="M115" s="51"/>
      <c r="N115" s="51"/>
      <c r="O115" s="6"/>
    </row>
    <row r="116" spans="1:17" ht="18.75" customHeight="1" x14ac:dyDescent="0.25">
      <c r="B116" s="5"/>
      <c r="C116" s="10">
        <v>1</v>
      </c>
      <c r="D116" s="86" t="s">
        <v>1436</v>
      </c>
      <c r="E116" s="87"/>
      <c r="F116" s="87"/>
      <c r="G116" s="87"/>
      <c r="H116" s="87"/>
      <c r="I116" s="88"/>
      <c r="J116" s="102" t="s">
        <v>1608</v>
      </c>
      <c r="K116" s="103"/>
      <c r="L116" s="103"/>
      <c r="M116" s="103"/>
      <c r="N116" s="104"/>
      <c r="O116" s="6"/>
      <c r="Q116" s="16" t="str">
        <f>_xlfn.CONCAT(D116,"/",J116)</f>
        <v>Trámite presencial/1.- Acudir a la Dirección de Ingresos Ubicada en Plaza Héroes de la Revolución No. 1 Col. Centro, Colón, Qro. C.P. 76270; Presentar debidamente los requisitos solicitados</v>
      </c>
    </row>
    <row r="117" spans="1:17" ht="18.75" x14ac:dyDescent="0.25">
      <c r="B117" s="5"/>
      <c r="C117" s="10"/>
      <c r="D117" s="86"/>
      <c r="E117" s="87"/>
      <c r="F117" s="87"/>
      <c r="G117" s="87"/>
      <c r="H117" s="87"/>
      <c r="I117" s="88"/>
      <c r="J117" s="105"/>
      <c r="K117" s="106"/>
      <c r="L117" s="106"/>
      <c r="M117" s="106"/>
      <c r="N117" s="107"/>
      <c r="O117" s="6"/>
      <c r="Q117" s="16" t="str">
        <f t="shared" ref="Q117:Q119" si="2">_xlfn.CONCAT(D117,"/",J117)</f>
        <v>/</v>
      </c>
    </row>
    <row r="118" spans="1:17" s="16" customFormat="1" ht="18.75" x14ac:dyDescent="0.25">
      <c r="A118" s="1"/>
      <c r="B118" s="5"/>
      <c r="C118" s="10"/>
      <c r="D118" s="86"/>
      <c r="E118" s="87"/>
      <c r="F118" s="87"/>
      <c r="G118" s="87"/>
      <c r="H118" s="87"/>
      <c r="I118" s="88"/>
      <c r="J118" s="105"/>
      <c r="K118" s="106"/>
      <c r="L118" s="106"/>
      <c r="M118" s="106"/>
      <c r="N118" s="107"/>
      <c r="O118" s="6"/>
      <c r="P118" s="1"/>
      <c r="Q118" s="16" t="str">
        <f t="shared" si="2"/>
        <v>/</v>
      </c>
    </row>
    <row r="119" spans="1:17" s="16" customFormat="1" ht="18.75" x14ac:dyDescent="0.25">
      <c r="A119" s="1"/>
      <c r="B119" s="5"/>
      <c r="C119" s="10"/>
      <c r="D119" s="86"/>
      <c r="E119" s="87"/>
      <c r="F119" s="87"/>
      <c r="G119" s="87"/>
      <c r="H119" s="87"/>
      <c r="I119" s="88"/>
      <c r="J119" s="108"/>
      <c r="K119" s="109"/>
      <c r="L119" s="109"/>
      <c r="M119" s="109"/>
      <c r="N119" s="110"/>
      <c r="O119" s="6"/>
      <c r="P119" s="1"/>
      <c r="Q119" s="16" t="str">
        <f t="shared" si="2"/>
        <v>/</v>
      </c>
    </row>
    <row r="120" spans="1:17" s="16" customFormat="1" x14ac:dyDescent="0.25">
      <c r="A120" s="1"/>
      <c r="B120" s="5"/>
      <c r="C120" s="1"/>
      <c r="D120" s="1"/>
      <c r="E120" s="1"/>
      <c r="F120" s="1"/>
      <c r="G120" s="1"/>
      <c r="H120" s="1"/>
      <c r="I120" s="1"/>
      <c r="J120" s="1"/>
      <c r="K120" s="1"/>
      <c r="L120" s="1"/>
      <c r="M120" s="1"/>
      <c r="N120" s="1"/>
      <c r="O120" s="6"/>
      <c r="P120" s="1"/>
    </row>
    <row r="121" spans="1:17" s="16" customFormat="1" ht="54.95" customHeight="1" x14ac:dyDescent="0.25">
      <c r="A121" s="1"/>
      <c r="B121" s="5"/>
      <c r="C121" s="71" t="s">
        <v>696</v>
      </c>
      <c r="D121" s="71"/>
      <c r="E121" s="71"/>
      <c r="F121" s="33" t="s">
        <v>14</v>
      </c>
      <c r="G121" s="1"/>
      <c r="H121" s="71" t="s">
        <v>697</v>
      </c>
      <c r="I121" s="111"/>
      <c r="J121" s="50"/>
      <c r="K121" s="50"/>
      <c r="L121" s="50"/>
      <c r="M121" s="50"/>
      <c r="N121" s="50"/>
      <c r="O121" s="6"/>
      <c r="P121" s="1"/>
    </row>
    <row r="122" spans="1:17" s="16" customFormat="1" x14ac:dyDescent="0.25">
      <c r="A122" s="1"/>
      <c r="B122" s="5"/>
      <c r="C122" s="1"/>
      <c r="D122" s="1"/>
      <c r="E122" s="1"/>
      <c r="F122" s="1"/>
      <c r="G122" s="1"/>
      <c r="H122" s="1"/>
      <c r="I122" s="1"/>
      <c r="J122" s="1"/>
      <c r="K122" s="1"/>
      <c r="L122" s="1"/>
      <c r="M122" s="1"/>
      <c r="N122" s="1"/>
      <c r="O122" s="6"/>
      <c r="P122" s="1"/>
    </row>
    <row r="123" spans="1:17" s="16" customFormat="1" ht="24.95" customHeight="1" x14ac:dyDescent="0.25">
      <c r="A123" s="1"/>
      <c r="B123" s="5"/>
      <c r="C123" s="73" t="s">
        <v>698</v>
      </c>
      <c r="D123" s="74"/>
      <c r="E123" s="74"/>
      <c r="F123" s="74"/>
      <c r="G123" s="74"/>
      <c r="H123" s="74"/>
      <c r="I123" s="74"/>
      <c r="J123" s="74"/>
      <c r="K123" s="74"/>
      <c r="L123" s="74"/>
      <c r="M123" s="74"/>
      <c r="N123" s="75"/>
      <c r="O123" s="6"/>
      <c r="P123" s="1"/>
    </row>
    <row r="124" spans="1:17" s="16" customFormat="1" ht="30" customHeight="1" x14ac:dyDescent="0.25">
      <c r="A124" s="1"/>
      <c r="B124" s="5"/>
      <c r="C124" s="15" t="s">
        <v>90</v>
      </c>
      <c r="D124" s="73" t="s">
        <v>105</v>
      </c>
      <c r="E124" s="74"/>
      <c r="F124" s="75"/>
      <c r="G124" s="73" t="s">
        <v>106</v>
      </c>
      <c r="H124" s="74"/>
      <c r="I124" s="74"/>
      <c r="J124" s="74"/>
      <c r="K124" s="75"/>
      <c r="L124" s="82" t="s">
        <v>107</v>
      </c>
      <c r="M124" s="83"/>
      <c r="N124" s="84"/>
      <c r="O124" s="6"/>
      <c r="P124" s="1"/>
    </row>
    <row r="125" spans="1:17" s="16" customFormat="1" ht="69.95" customHeight="1" x14ac:dyDescent="0.25">
      <c r="A125" s="1"/>
      <c r="B125" s="5"/>
      <c r="C125" s="10">
        <v>1</v>
      </c>
      <c r="D125" s="86" t="s">
        <v>1579</v>
      </c>
      <c r="E125" s="87"/>
      <c r="F125" s="88"/>
      <c r="G125" s="86" t="s">
        <v>1439</v>
      </c>
      <c r="H125" s="87"/>
      <c r="I125" s="87"/>
      <c r="J125" s="87"/>
      <c r="K125" s="88"/>
      <c r="L125" s="89" t="s">
        <v>1609</v>
      </c>
      <c r="M125" s="90"/>
      <c r="N125" s="91"/>
      <c r="O125" s="6"/>
      <c r="P125" s="1"/>
      <c r="Q125" s="16" t="str">
        <f t="shared" ref="Q125:Q126" si="3">_xlfn.CONCAT(D125,"/",J125)</f>
        <v>Ventanilla Unica/</v>
      </c>
    </row>
    <row r="126" spans="1:17" s="16" customFormat="1" ht="18.75" x14ac:dyDescent="0.25">
      <c r="A126" s="1"/>
      <c r="B126" s="5"/>
      <c r="C126" s="10"/>
      <c r="D126" s="86"/>
      <c r="E126" s="87"/>
      <c r="F126" s="88"/>
      <c r="G126" s="118"/>
      <c r="H126" s="87"/>
      <c r="I126" s="87"/>
      <c r="J126" s="87"/>
      <c r="K126" s="88"/>
      <c r="L126" s="89"/>
      <c r="M126" s="90"/>
      <c r="N126" s="91"/>
      <c r="O126" s="6"/>
      <c r="P126" s="1"/>
      <c r="Q126" s="16" t="str">
        <f t="shared" si="3"/>
        <v>/</v>
      </c>
    </row>
    <row r="127" spans="1:17" s="16" customFormat="1" x14ac:dyDescent="0.25">
      <c r="A127" s="1"/>
      <c r="B127" s="5"/>
      <c r="C127" s="1"/>
      <c r="D127" s="1"/>
      <c r="E127" s="1"/>
      <c r="F127" s="1"/>
      <c r="G127" s="1"/>
      <c r="H127" s="1"/>
      <c r="I127" s="1"/>
      <c r="J127" s="1"/>
      <c r="K127" s="1"/>
      <c r="L127" s="1"/>
      <c r="M127" s="1"/>
      <c r="N127" s="1"/>
      <c r="O127" s="6"/>
      <c r="P127" s="1"/>
    </row>
    <row r="128" spans="1:17" s="16" customFormat="1" ht="72.95" customHeight="1" x14ac:dyDescent="0.25">
      <c r="A128" s="1"/>
      <c r="B128" s="5"/>
      <c r="C128" s="73" t="s">
        <v>699</v>
      </c>
      <c r="D128" s="75"/>
      <c r="E128" s="86" t="s">
        <v>1444</v>
      </c>
      <c r="F128" s="87"/>
      <c r="G128" s="87"/>
      <c r="H128" s="87"/>
      <c r="I128" s="87"/>
      <c r="J128" s="87"/>
      <c r="K128" s="87"/>
      <c r="L128" s="87"/>
      <c r="M128" s="87"/>
      <c r="N128" s="88"/>
      <c r="O128" s="6"/>
      <c r="P128" s="1"/>
    </row>
    <row r="129" spans="1:18" s="16" customFormat="1" x14ac:dyDescent="0.25">
      <c r="A129" s="1"/>
      <c r="B129" s="5"/>
      <c r="C129" s="1"/>
      <c r="D129" s="1"/>
      <c r="E129" s="1"/>
      <c r="F129" s="1"/>
      <c r="G129" s="1"/>
      <c r="H129" s="1"/>
      <c r="I129" s="1"/>
      <c r="J129" s="1"/>
      <c r="K129" s="1"/>
      <c r="L129" s="1"/>
      <c r="M129" s="1"/>
      <c r="N129" s="1"/>
      <c r="O129" s="6"/>
      <c r="P129" s="1"/>
    </row>
    <row r="130" spans="1:18" s="16" customFormat="1" ht="200.1" customHeight="1" x14ac:dyDescent="0.25">
      <c r="A130" s="1"/>
      <c r="B130" s="5"/>
      <c r="C130" s="51" t="s">
        <v>700</v>
      </c>
      <c r="D130" s="51"/>
      <c r="E130" s="33" t="s">
        <v>1651</v>
      </c>
      <c r="F130" s="33" t="s">
        <v>112</v>
      </c>
      <c r="G130" s="1"/>
      <c r="H130" s="51" t="s">
        <v>701</v>
      </c>
      <c r="I130" s="73"/>
      <c r="J130" s="85" t="s">
        <v>1720</v>
      </c>
      <c r="K130" s="85"/>
      <c r="L130" s="85"/>
      <c r="M130" s="85"/>
      <c r="N130" s="85"/>
      <c r="O130" s="6"/>
      <c r="P130" s="1"/>
      <c r="Q130" s="16" t="str">
        <f>_xlfn.CONCAT(E130," ",F130)</f>
        <v>VARIA No aplica</v>
      </c>
    </row>
    <row r="131" spans="1:18" x14ac:dyDescent="0.25">
      <c r="B131" s="5"/>
      <c r="O131" s="6"/>
    </row>
    <row r="132" spans="1:18" ht="80.099999999999994" customHeight="1" x14ac:dyDescent="0.25">
      <c r="B132" s="5"/>
      <c r="C132" s="51" t="s">
        <v>702</v>
      </c>
      <c r="D132" s="51"/>
      <c r="E132" s="85" t="s">
        <v>116</v>
      </c>
      <c r="F132" s="85"/>
      <c r="G132" s="30" t="s">
        <v>703</v>
      </c>
      <c r="H132" s="85" t="s">
        <v>1475</v>
      </c>
      <c r="I132" s="85"/>
      <c r="J132" s="85"/>
      <c r="K132" s="85"/>
      <c r="L132" s="30" t="s">
        <v>292</v>
      </c>
      <c r="M132" s="10"/>
      <c r="N132" s="10"/>
      <c r="O132" s="6"/>
      <c r="R132" s="16" t="str">
        <f>_xlfn.CONCAT(M132," ",N132)</f>
        <v xml:space="preserve"> </v>
      </c>
    </row>
    <row r="133" spans="1:18" x14ac:dyDescent="0.25">
      <c r="B133" s="5"/>
      <c r="O133" s="6"/>
    </row>
    <row r="134" spans="1:18" ht="128.25" customHeight="1" x14ac:dyDescent="0.25">
      <c r="B134" s="5"/>
      <c r="C134" s="51" t="s">
        <v>704</v>
      </c>
      <c r="D134" s="51"/>
      <c r="E134" s="85" t="s">
        <v>1539</v>
      </c>
      <c r="F134" s="85"/>
      <c r="G134" s="85"/>
      <c r="H134" s="85"/>
      <c r="I134" s="85"/>
      <c r="J134" s="85"/>
      <c r="K134" s="85"/>
      <c r="L134" s="85"/>
      <c r="M134" s="85"/>
      <c r="N134" s="85"/>
      <c r="O134" s="6"/>
    </row>
    <row r="135" spans="1:18" x14ac:dyDescent="0.25">
      <c r="B135" s="5"/>
      <c r="O135" s="6"/>
    </row>
    <row r="136" spans="1:18" ht="47.1" customHeight="1" x14ac:dyDescent="0.25">
      <c r="B136" s="5"/>
      <c r="C136" s="51" t="s">
        <v>705</v>
      </c>
      <c r="D136" s="51"/>
      <c r="E136" s="117">
        <v>531</v>
      </c>
      <c r="F136" s="117"/>
      <c r="H136" s="51" t="s">
        <v>706</v>
      </c>
      <c r="I136" s="51"/>
      <c r="J136" s="33">
        <v>531</v>
      </c>
      <c r="K136" s="16"/>
      <c r="L136" s="51" t="s">
        <v>707</v>
      </c>
      <c r="M136" s="51"/>
      <c r="N136" s="33">
        <v>0</v>
      </c>
      <c r="O136" s="6"/>
    </row>
    <row r="137" spans="1:18" x14ac:dyDescent="0.25">
      <c r="B137" s="5"/>
      <c r="O137" s="6"/>
    </row>
    <row r="138" spans="1:18" ht="47.1" customHeight="1" x14ac:dyDescent="0.25">
      <c r="B138" s="5"/>
      <c r="C138" s="51" t="s">
        <v>708</v>
      </c>
      <c r="D138" s="51"/>
      <c r="E138" s="85" t="s">
        <v>15</v>
      </c>
      <c r="F138" s="85"/>
      <c r="H138" s="51" t="s">
        <v>709</v>
      </c>
      <c r="I138" s="51"/>
      <c r="J138" s="85" t="s">
        <v>112</v>
      </c>
      <c r="K138" s="85"/>
      <c r="L138" s="85"/>
      <c r="M138" s="85"/>
      <c r="N138" s="85"/>
      <c r="O138" s="6"/>
    </row>
    <row r="139" spans="1:18" x14ac:dyDescent="0.25">
      <c r="B139" s="5"/>
      <c r="O139" s="6"/>
    </row>
    <row r="140" spans="1:18" ht="59.25" customHeight="1" x14ac:dyDescent="0.25">
      <c r="B140" s="5"/>
      <c r="C140" s="51" t="s">
        <v>710</v>
      </c>
      <c r="D140" s="51"/>
      <c r="E140" s="85" t="s">
        <v>112</v>
      </c>
      <c r="F140" s="85"/>
      <c r="G140" s="85"/>
      <c r="H140" s="85"/>
      <c r="I140" s="85"/>
      <c r="J140" s="85"/>
      <c r="K140" s="85"/>
      <c r="L140" s="85"/>
      <c r="M140" s="85"/>
      <c r="N140" s="85"/>
      <c r="O140" s="6"/>
    </row>
    <row r="141" spans="1:18" x14ac:dyDescent="0.25">
      <c r="B141" s="5"/>
      <c r="O141" s="6"/>
    </row>
    <row r="142" spans="1:18" ht="47.1" customHeight="1" x14ac:dyDescent="0.25">
      <c r="B142" s="5"/>
      <c r="C142" s="51" t="s">
        <v>711</v>
      </c>
      <c r="D142" s="51"/>
      <c r="E142" s="85" t="s">
        <v>15</v>
      </c>
      <c r="F142" s="85"/>
      <c r="H142" s="51" t="s">
        <v>712</v>
      </c>
      <c r="I142" s="51"/>
      <c r="J142" s="94" t="s">
        <v>1425</v>
      </c>
      <c r="K142" s="85"/>
      <c r="L142" s="85"/>
      <c r="M142" s="85"/>
      <c r="N142" s="85"/>
      <c r="O142" s="6"/>
    </row>
    <row r="143" spans="1:18" x14ac:dyDescent="0.25">
      <c r="B143" s="5"/>
      <c r="O143" s="6"/>
    </row>
    <row r="144" spans="1:18" ht="30" customHeight="1" x14ac:dyDescent="0.25">
      <c r="B144" s="5"/>
      <c r="C144" s="51" t="s">
        <v>713</v>
      </c>
      <c r="D144" s="51"/>
      <c r="E144" s="85" t="s">
        <v>1445</v>
      </c>
      <c r="F144" s="85"/>
      <c r="G144" s="85"/>
      <c r="H144" s="85"/>
      <c r="I144" s="85"/>
      <c r="J144" s="85"/>
      <c r="K144" s="85"/>
      <c r="L144" s="85"/>
      <c r="M144" s="85"/>
      <c r="N144" s="85"/>
      <c r="O144" s="6"/>
    </row>
    <row r="145" spans="2:15" x14ac:dyDescent="0.25">
      <c r="B145" s="5"/>
      <c r="O145" s="6"/>
    </row>
    <row r="146" spans="2:15" ht="83.1" customHeight="1" x14ac:dyDescent="0.25">
      <c r="B146" s="5"/>
      <c r="C146" s="51" t="s">
        <v>714</v>
      </c>
      <c r="D146" s="51"/>
      <c r="E146" s="85" t="s">
        <v>15</v>
      </c>
      <c r="F146" s="85"/>
      <c r="H146" s="51" t="s">
        <v>715</v>
      </c>
      <c r="I146" s="51"/>
      <c r="J146" s="85" t="s">
        <v>15</v>
      </c>
      <c r="K146" s="85"/>
      <c r="O146" s="6"/>
    </row>
    <row r="147" spans="2:15" x14ac:dyDescent="0.25">
      <c r="B147" s="5"/>
      <c r="O147" s="6"/>
    </row>
    <row r="148" spans="2:15" ht="83.1" customHeight="1" x14ac:dyDescent="0.25">
      <c r="B148" s="5"/>
      <c r="C148" s="51" t="s">
        <v>716</v>
      </c>
      <c r="D148" s="51"/>
      <c r="E148" s="85" t="s">
        <v>15</v>
      </c>
      <c r="F148" s="85"/>
      <c r="H148" s="51" t="s">
        <v>717</v>
      </c>
      <c r="I148" s="51"/>
      <c r="J148" s="85" t="s">
        <v>15</v>
      </c>
      <c r="K148" s="85"/>
      <c r="O148" s="6"/>
    </row>
    <row r="149" spans="2:15" ht="18.75" x14ac:dyDescent="0.25">
      <c r="B149" s="5"/>
      <c r="E149" s="34"/>
      <c r="F149" s="34"/>
      <c r="J149" s="34"/>
      <c r="K149" s="34"/>
      <c r="O149" s="6"/>
    </row>
    <row r="150" spans="2:15" ht="83.1" customHeight="1" x14ac:dyDescent="0.25">
      <c r="B150" s="5"/>
      <c r="C150" s="51" t="s">
        <v>718</v>
      </c>
      <c r="D150" s="51"/>
      <c r="E150" s="85" t="s">
        <v>15</v>
      </c>
      <c r="F150" s="85"/>
      <c r="H150" s="51" t="s">
        <v>719</v>
      </c>
      <c r="I150" s="51"/>
      <c r="J150" s="85" t="s">
        <v>15</v>
      </c>
      <c r="K150" s="85"/>
      <c r="O150" s="6"/>
    </row>
    <row r="151" spans="2:15" ht="18.75" x14ac:dyDescent="0.25">
      <c r="B151" s="5"/>
      <c r="E151" s="34"/>
      <c r="F151" s="34"/>
      <c r="J151" s="34"/>
      <c r="K151" s="34"/>
      <c r="O151" s="6"/>
    </row>
    <row r="152" spans="2:15" ht="83.1" customHeight="1" x14ac:dyDescent="0.25">
      <c r="B152" s="5"/>
      <c r="C152" s="51" t="s">
        <v>720</v>
      </c>
      <c r="D152" s="51"/>
      <c r="E152" s="85" t="s">
        <v>15</v>
      </c>
      <c r="F152" s="85"/>
      <c r="H152" s="51" t="s">
        <v>721</v>
      </c>
      <c r="I152" s="51"/>
      <c r="J152" s="85" t="s">
        <v>15</v>
      </c>
      <c r="K152" s="85"/>
      <c r="O152" s="6"/>
    </row>
    <row r="153" spans="2:15" ht="18.75" x14ac:dyDescent="0.25">
      <c r="B153" s="5"/>
      <c r="E153" s="34"/>
      <c r="F153" s="34"/>
      <c r="J153" s="34"/>
      <c r="K153" s="34"/>
      <c r="O153" s="6"/>
    </row>
    <row r="154" spans="2:15" ht="83.1" customHeight="1" x14ac:dyDescent="0.25">
      <c r="B154" s="5"/>
      <c r="C154" s="51" t="s">
        <v>722</v>
      </c>
      <c r="D154" s="51"/>
      <c r="E154" s="85" t="s">
        <v>15</v>
      </c>
      <c r="F154" s="85"/>
      <c r="H154" s="51" t="s">
        <v>723</v>
      </c>
      <c r="I154" s="51"/>
      <c r="J154" s="85" t="s">
        <v>14</v>
      </c>
      <c r="K154" s="85"/>
      <c r="O154" s="6"/>
    </row>
    <row r="155" spans="2:15" ht="18.75" x14ac:dyDescent="0.25">
      <c r="B155" s="5"/>
      <c r="E155" s="34"/>
      <c r="F155" s="34"/>
      <c r="O155" s="6"/>
    </row>
    <row r="156" spans="2:15" ht="47.1" customHeight="1" x14ac:dyDescent="0.25">
      <c r="B156" s="5"/>
      <c r="C156" s="51" t="s">
        <v>724</v>
      </c>
      <c r="D156" s="51"/>
      <c r="E156" s="85" t="s">
        <v>15</v>
      </c>
      <c r="F156" s="85"/>
      <c r="H156" s="51" t="s">
        <v>725</v>
      </c>
      <c r="I156" s="51"/>
      <c r="J156" s="65"/>
      <c r="K156" s="65"/>
      <c r="L156" s="65"/>
      <c r="M156" s="65"/>
      <c r="N156" s="65"/>
      <c r="O156" s="6"/>
    </row>
    <row r="157" spans="2:15" x14ac:dyDescent="0.25">
      <c r="B157" s="5"/>
      <c r="O157" s="6"/>
    </row>
    <row r="158" spans="2:15" ht="61.5" customHeight="1" x14ac:dyDescent="0.25">
      <c r="B158" s="5"/>
      <c r="C158" s="51" t="s">
        <v>726</v>
      </c>
      <c r="D158" s="51"/>
      <c r="E158" s="65"/>
      <c r="F158" s="65"/>
      <c r="G158" s="65"/>
      <c r="H158" s="65"/>
      <c r="I158" s="65"/>
      <c r="J158" s="65"/>
      <c r="K158" s="65"/>
      <c r="L158" s="65"/>
      <c r="M158" s="65"/>
      <c r="N158" s="65"/>
      <c r="O158" s="6"/>
    </row>
    <row r="159" spans="2:15" x14ac:dyDescent="0.25">
      <c r="B159" s="5"/>
      <c r="O159" s="6"/>
    </row>
    <row r="160" spans="2:15" ht="47.1" customHeight="1" x14ac:dyDescent="0.25">
      <c r="B160" s="5"/>
      <c r="C160" s="51" t="s">
        <v>727</v>
      </c>
      <c r="D160" s="51"/>
      <c r="E160" s="85" t="s">
        <v>15</v>
      </c>
      <c r="F160" s="85"/>
      <c r="H160" s="51" t="s">
        <v>728</v>
      </c>
      <c r="I160" s="51"/>
      <c r="J160" s="65"/>
      <c r="K160" s="65"/>
      <c r="L160" s="65"/>
      <c r="M160" s="65"/>
      <c r="N160" s="65"/>
      <c r="O160" s="6"/>
    </row>
    <row r="161" spans="2:15" x14ac:dyDescent="0.25">
      <c r="B161" s="5"/>
      <c r="O161" s="6"/>
    </row>
    <row r="162" spans="2:15" ht="93" customHeight="1" x14ac:dyDescent="0.25">
      <c r="B162" s="5"/>
      <c r="C162" s="51" t="s">
        <v>729</v>
      </c>
      <c r="D162" s="51"/>
      <c r="E162" s="65"/>
      <c r="F162" s="65"/>
      <c r="G162" s="65"/>
      <c r="H162" s="65"/>
      <c r="I162" s="65"/>
      <c r="J162" s="65"/>
      <c r="K162" s="65"/>
      <c r="L162" s="65"/>
      <c r="M162" s="65"/>
      <c r="N162" s="65"/>
      <c r="O162" s="6"/>
    </row>
    <row r="163" spans="2:15" x14ac:dyDescent="0.25">
      <c r="B163" s="5"/>
      <c r="O163" s="6"/>
    </row>
    <row r="164" spans="2:15" ht="47.1" customHeight="1" x14ac:dyDescent="0.25">
      <c r="B164" s="5"/>
      <c r="C164" s="51" t="s">
        <v>730</v>
      </c>
      <c r="D164" s="51"/>
      <c r="E164" s="85" t="s">
        <v>15</v>
      </c>
      <c r="F164" s="85"/>
      <c r="O164" s="6"/>
    </row>
    <row r="165" spans="2:15" x14ac:dyDescent="0.25">
      <c r="B165" s="5"/>
      <c r="O165" s="6"/>
    </row>
    <row r="166" spans="2:15" ht="93" customHeight="1" x14ac:dyDescent="0.25">
      <c r="B166" s="5"/>
      <c r="C166" s="51" t="s">
        <v>731</v>
      </c>
      <c r="D166" s="51"/>
      <c r="E166" s="65"/>
      <c r="F166" s="65"/>
      <c r="G166" s="65"/>
      <c r="H166" s="65"/>
      <c r="I166" s="65"/>
      <c r="J166" s="65"/>
      <c r="K166" s="65"/>
      <c r="L166" s="65"/>
      <c r="M166" s="65"/>
      <c r="N166" s="65"/>
      <c r="O166" s="6"/>
    </row>
    <row r="167" spans="2:15" x14ac:dyDescent="0.25">
      <c r="B167" s="5"/>
      <c r="O167" s="6"/>
    </row>
    <row r="168" spans="2:15" ht="47.1" customHeight="1" x14ac:dyDescent="0.25">
      <c r="B168" s="5"/>
      <c r="C168" s="51" t="s">
        <v>732</v>
      </c>
      <c r="D168" s="51"/>
      <c r="E168" s="85" t="s">
        <v>15</v>
      </c>
      <c r="F168" s="85"/>
      <c r="O168" s="6"/>
    </row>
    <row r="169" spans="2:15" x14ac:dyDescent="0.25">
      <c r="B169" s="5"/>
      <c r="O169" s="6"/>
    </row>
    <row r="170" spans="2:15" ht="93" customHeight="1" x14ac:dyDescent="0.25">
      <c r="B170" s="5"/>
      <c r="C170" s="51" t="s">
        <v>733</v>
      </c>
      <c r="D170" s="51"/>
      <c r="E170" s="65"/>
      <c r="F170" s="65"/>
      <c r="G170" s="65"/>
      <c r="H170" s="65"/>
      <c r="I170" s="65"/>
      <c r="J170" s="65"/>
      <c r="K170" s="65"/>
      <c r="L170" s="65"/>
      <c r="M170" s="65"/>
      <c r="N170" s="65"/>
      <c r="O170" s="6"/>
    </row>
    <row r="171" spans="2:15" x14ac:dyDescent="0.25">
      <c r="B171" s="5"/>
      <c r="O171" s="6"/>
    </row>
    <row r="172" spans="2:15" ht="21" x14ac:dyDescent="0.35">
      <c r="B172" s="121" t="s">
        <v>244</v>
      </c>
      <c r="C172" s="122"/>
      <c r="D172" s="122"/>
      <c r="E172" s="122"/>
      <c r="F172" s="122"/>
      <c r="G172" s="122"/>
      <c r="H172" s="122"/>
      <c r="I172" s="122"/>
      <c r="J172" s="122"/>
      <c r="K172" s="122"/>
      <c r="L172" s="122"/>
      <c r="M172" s="122"/>
      <c r="N172" s="122"/>
      <c r="O172" s="123"/>
    </row>
    <row r="173" spans="2:15" x14ac:dyDescent="0.25">
      <c r="B173" s="5"/>
      <c r="O173" s="6"/>
    </row>
    <row r="174" spans="2:15" ht="53.1" customHeight="1" x14ac:dyDescent="0.25">
      <c r="B174" s="5"/>
      <c r="C174" s="51" t="s">
        <v>734</v>
      </c>
      <c r="D174" s="51"/>
      <c r="E174" s="85" t="s">
        <v>15</v>
      </c>
      <c r="F174" s="85"/>
      <c r="G174" s="85"/>
      <c r="I174" s="16"/>
      <c r="J174" s="16"/>
      <c r="K174" s="16"/>
      <c r="L174" s="16"/>
      <c r="M174" s="16"/>
      <c r="N174" s="16"/>
      <c r="O174" s="6"/>
    </row>
    <row r="175" spans="2:15" x14ac:dyDescent="0.25">
      <c r="B175" s="5"/>
      <c r="O175" s="6"/>
    </row>
    <row r="176" spans="2:15" ht="69.95" customHeight="1" x14ac:dyDescent="0.25">
      <c r="B176" s="5"/>
      <c r="C176" s="51" t="s">
        <v>735</v>
      </c>
      <c r="D176" s="51"/>
      <c r="E176" s="85" t="s">
        <v>1610</v>
      </c>
      <c r="F176" s="85"/>
      <c r="G176" s="85"/>
      <c r="I176" s="51" t="s">
        <v>736</v>
      </c>
      <c r="J176" s="51"/>
      <c r="K176" s="85" t="s">
        <v>1447</v>
      </c>
      <c r="L176" s="85"/>
      <c r="M176" s="85"/>
      <c r="N176" s="85"/>
      <c r="O176" s="6"/>
    </row>
    <row r="177" spans="2:15" x14ac:dyDescent="0.25">
      <c r="B177" s="5"/>
      <c r="O177" s="6"/>
    </row>
    <row r="178" spans="2:15" ht="53.1" customHeight="1" x14ac:dyDescent="0.25">
      <c r="B178" s="5"/>
      <c r="C178" s="51" t="s">
        <v>737</v>
      </c>
      <c r="D178" s="51"/>
      <c r="E178" s="85" t="s">
        <v>14</v>
      </c>
      <c r="F178" s="85"/>
      <c r="G178" s="85"/>
      <c r="I178" s="51" t="s">
        <v>738</v>
      </c>
      <c r="J178" s="51"/>
      <c r="K178" s="85" t="s">
        <v>648</v>
      </c>
      <c r="L178" s="85"/>
      <c r="M178" s="85"/>
      <c r="N178" s="85"/>
      <c r="O178" s="6"/>
    </row>
    <row r="179" spans="2:15" x14ac:dyDescent="0.25">
      <c r="B179" s="5"/>
      <c r="O179" s="6"/>
    </row>
    <row r="180" spans="2:15" ht="66.95" customHeight="1" x14ac:dyDescent="0.25">
      <c r="B180" s="5"/>
      <c r="C180" s="51" t="s">
        <v>739</v>
      </c>
      <c r="D180" s="51"/>
      <c r="E180" s="85" t="s">
        <v>1659</v>
      </c>
      <c r="F180" s="85"/>
      <c r="G180" s="85"/>
      <c r="H180" s="85"/>
      <c r="I180" s="85"/>
      <c r="J180" s="85"/>
      <c r="K180" s="85"/>
      <c r="L180" s="85"/>
      <c r="M180" s="85"/>
      <c r="N180" s="85"/>
      <c r="O180" s="6"/>
    </row>
    <row r="181" spans="2:15" x14ac:dyDescent="0.25">
      <c r="B181" s="5"/>
      <c r="O181" s="6"/>
    </row>
    <row r="182" spans="2:15" ht="21" x14ac:dyDescent="0.35">
      <c r="B182" s="121" t="s">
        <v>245</v>
      </c>
      <c r="C182" s="122"/>
      <c r="D182" s="122"/>
      <c r="E182" s="122"/>
      <c r="F182" s="122"/>
      <c r="G182" s="122"/>
      <c r="H182" s="122"/>
      <c r="I182" s="122"/>
      <c r="J182" s="122"/>
      <c r="K182" s="122"/>
      <c r="L182" s="122"/>
      <c r="M182" s="122"/>
      <c r="N182" s="122"/>
      <c r="O182" s="123"/>
    </row>
    <row r="183" spans="2:15" x14ac:dyDescent="0.25">
      <c r="B183" s="5"/>
      <c r="O183" s="6"/>
    </row>
    <row r="184" spans="2:15" ht="69.95" customHeight="1" x14ac:dyDescent="0.25">
      <c r="B184" s="5"/>
      <c r="C184" s="51" t="s">
        <v>740</v>
      </c>
      <c r="D184" s="51"/>
      <c r="E184" s="85" t="s">
        <v>1449</v>
      </c>
      <c r="F184" s="85"/>
      <c r="G184" s="85"/>
      <c r="I184" s="51" t="s">
        <v>741</v>
      </c>
      <c r="J184" s="51"/>
      <c r="K184" s="85" t="s">
        <v>1450</v>
      </c>
      <c r="L184" s="85"/>
      <c r="M184" s="85"/>
      <c r="N184" s="85"/>
      <c r="O184" s="6"/>
    </row>
    <row r="185" spans="2:15" x14ac:dyDescent="0.25">
      <c r="B185" s="5"/>
      <c r="O185" s="6"/>
    </row>
    <row r="186" spans="2:15" ht="21" x14ac:dyDescent="0.35">
      <c r="B186" s="121" t="s">
        <v>246</v>
      </c>
      <c r="C186" s="122"/>
      <c r="D186" s="122"/>
      <c r="E186" s="122"/>
      <c r="F186" s="122"/>
      <c r="G186" s="122"/>
      <c r="H186" s="122"/>
      <c r="I186" s="122"/>
      <c r="J186" s="122"/>
      <c r="K186" s="122"/>
      <c r="L186" s="122"/>
      <c r="M186" s="122"/>
      <c r="N186" s="122"/>
      <c r="O186" s="123"/>
    </row>
    <row r="187" spans="2:15" x14ac:dyDescent="0.25">
      <c r="B187" s="5"/>
      <c r="O187" s="6"/>
    </row>
    <row r="188" spans="2:15" ht="98.1" customHeight="1" x14ac:dyDescent="0.25">
      <c r="B188" s="5"/>
      <c r="C188" s="51" t="s">
        <v>742</v>
      </c>
      <c r="D188" s="51"/>
      <c r="E188" s="94" t="s">
        <v>1451</v>
      </c>
      <c r="F188" s="85"/>
      <c r="G188" s="85"/>
      <c r="H188" s="85"/>
      <c r="I188" s="85"/>
      <c r="J188" s="85"/>
      <c r="K188" s="85"/>
      <c r="L188" s="85"/>
      <c r="M188" s="85"/>
      <c r="N188" s="85"/>
      <c r="O188" s="6"/>
    </row>
    <row r="189" spans="2:15" x14ac:dyDescent="0.25">
      <c r="B189" s="5"/>
      <c r="O189" s="6"/>
    </row>
    <row r="190" spans="2:15" ht="98.1" customHeight="1" x14ac:dyDescent="0.25">
      <c r="B190" s="5"/>
      <c r="C190" s="51" t="s">
        <v>743</v>
      </c>
      <c r="D190" s="51"/>
      <c r="E190" s="85"/>
      <c r="F190" s="85"/>
      <c r="G190" s="85"/>
      <c r="H190" s="85"/>
      <c r="I190" s="85"/>
      <c r="J190" s="85"/>
      <c r="K190" s="85"/>
      <c r="L190" s="85"/>
      <c r="M190" s="85"/>
      <c r="N190" s="85"/>
      <c r="O190" s="6"/>
    </row>
    <row r="191" spans="2:15" x14ac:dyDescent="0.25">
      <c r="B191" s="7"/>
      <c r="C191" s="8"/>
      <c r="D191" s="8"/>
      <c r="E191" s="8"/>
      <c r="F191" s="8"/>
      <c r="G191" s="8"/>
      <c r="H191" s="8"/>
      <c r="I191" s="8"/>
      <c r="J191" s="8"/>
      <c r="K191" s="8"/>
      <c r="L191" s="8"/>
      <c r="M191" s="8"/>
      <c r="N191" s="8"/>
      <c r="O191" s="9"/>
    </row>
  </sheetData>
  <mergeCells count="263">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1:D81"/>
    <mergeCell ref="E81:F81"/>
    <mergeCell ref="H81:I81"/>
    <mergeCell ref="J81:K81"/>
    <mergeCell ref="C83:D83"/>
    <mergeCell ref="E83:F83"/>
    <mergeCell ref="H83:I83"/>
    <mergeCell ref="J83:N83"/>
    <mergeCell ref="C68:D68"/>
    <mergeCell ref="E68:F68"/>
    <mergeCell ref="H68:J68"/>
    <mergeCell ref="K68:N68"/>
    <mergeCell ref="B70:O70"/>
    <mergeCell ref="C72:N72"/>
    <mergeCell ref="C89:D89"/>
    <mergeCell ref="E89:F89"/>
    <mergeCell ref="G89:H89"/>
    <mergeCell ref="I89:J89"/>
    <mergeCell ref="K89:L89"/>
    <mergeCell ref="M89:N89"/>
    <mergeCell ref="C85:D85"/>
    <mergeCell ref="E85:F85"/>
    <mergeCell ref="H85:I85"/>
    <mergeCell ref="J85:N85"/>
    <mergeCell ref="C87:D87"/>
    <mergeCell ref="E87:H87"/>
    <mergeCell ref="I87:J87"/>
    <mergeCell ref="K87:N87"/>
    <mergeCell ref="C91:D91"/>
    <mergeCell ref="E91:H91"/>
    <mergeCell ref="I91:J91"/>
    <mergeCell ref="K91:N91"/>
    <mergeCell ref="B93:O93"/>
    <mergeCell ref="C95:D95"/>
    <mergeCell ref="E95:G95"/>
    <mergeCell ref="I95:J95"/>
    <mergeCell ref="K95:N95"/>
    <mergeCell ref="D106:I106"/>
    <mergeCell ref="D101:I101"/>
    <mergeCell ref="J101:N106"/>
    <mergeCell ref="D102:I102"/>
    <mergeCell ref="D103:I103"/>
    <mergeCell ref="D104:I104"/>
    <mergeCell ref="D105:I105"/>
    <mergeCell ref="C97:D97"/>
    <mergeCell ref="E97:G97"/>
    <mergeCell ref="I97:J97"/>
    <mergeCell ref="K97:N97"/>
    <mergeCell ref="C99:N99"/>
    <mergeCell ref="D100:I100"/>
    <mergeCell ref="J100:N100"/>
    <mergeCell ref="C112:D112"/>
    <mergeCell ref="E112:F112"/>
    <mergeCell ref="H112:I112"/>
    <mergeCell ref="C114:N114"/>
    <mergeCell ref="D115:I115"/>
    <mergeCell ref="J115:N115"/>
    <mergeCell ref="C108:D108"/>
    <mergeCell ref="E108:F108"/>
    <mergeCell ref="H108:I108"/>
    <mergeCell ref="J108:N108"/>
    <mergeCell ref="C110:D110"/>
    <mergeCell ref="H110:I110"/>
    <mergeCell ref="C121:E121"/>
    <mergeCell ref="H121:I121"/>
    <mergeCell ref="J121:N121"/>
    <mergeCell ref="C123:N123"/>
    <mergeCell ref="D124:F124"/>
    <mergeCell ref="G124:K124"/>
    <mergeCell ref="L124:N124"/>
    <mergeCell ref="D116:I116"/>
    <mergeCell ref="J116:N119"/>
    <mergeCell ref="D117:I117"/>
    <mergeCell ref="D118:I118"/>
    <mergeCell ref="D119:I119"/>
    <mergeCell ref="C128:D128"/>
    <mergeCell ref="E128:N128"/>
    <mergeCell ref="C130:D130"/>
    <mergeCell ref="H130:I130"/>
    <mergeCell ref="J130:N130"/>
    <mergeCell ref="C132:D132"/>
    <mergeCell ref="E132:F132"/>
    <mergeCell ref="H132:K132"/>
    <mergeCell ref="D125:F125"/>
    <mergeCell ref="G125:K125"/>
    <mergeCell ref="L125:N125"/>
    <mergeCell ref="D126:F126"/>
    <mergeCell ref="G126:K126"/>
    <mergeCell ref="L126:N126"/>
    <mergeCell ref="C138:D138"/>
    <mergeCell ref="E138:F138"/>
    <mergeCell ref="H138:I138"/>
    <mergeCell ref="J138:N138"/>
    <mergeCell ref="C140:D140"/>
    <mergeCell ref="E140:N140"/>
    <mergeCell ref="C134:D134"/>
    <mergeCell ref="E134:N134"/>
    <mergeCell ref="C136:D136"/>
    <mergeCell ref="E136:F136"/>
    <mergeCell ref="H136:I136"/>
    <mergeCell ref="L136:M136"/>
    <mergeCell ref="C146:D146"/>
    <mergeCell ref="E146:F146"/>
    <mergeCell ref="H146:I146"/>
    <mergeCell ref="J146:K146"/>
    <mergeCell ref="C148:D148"/>
    <mergeCell ref="E148:F148"/>
    <mergeCell ref="H148:I148"/>
    <mergeCell ref="J148:K148"/>
    <mergeCell ref="C142:D142"/>
    <mergeCell ref="E142:F142"/>
    <mergeCell ref="H142:I142"/>
    <mergeCell ref="J142:N142"/>
    <mergeCell ref="C144:D144"/>
    <mergeCell ref="E144:N144"/>
    <mergeCell ref="C154:D154"/>
    <mergeCell ref="E154:F154"/>
    <mergeCell ref="H154:I154"/>
    <mergeCell ref="J154:K154"/>
    <mergeCell ref="C156:D156"/>
    <mergeCell ref="E156:F156"/>
    <mergeCell ref="H156:I156"/>
    <mergeCell ref="J156:N156"/>
    <mergeCell ref="C150:D150"/>
    <mergeCell ref="E150:F150"/>
    <mergeCell ref="H150:I150"/>
    <mergeCell ref="J150:K150"/>
    <mergeCell ref="C152:D152"/>
    <mergeCell ref="E152:F152"/>
    <mergeCell ref="H152:I152"/>
    <mergeCell ref="J152:K152"/>
    <mergeCell ref="C162:D162"/>
    <mergeCell ref="E162:N162"/>
    <mergeCell ref="C164:D164"/>
    <mergeCell ref="E164:F164"/>
    <mergeCell ref="C166:D166"/>
    <mergeCell ref="E166:N166"/>
    <mergeCell ref="C158:D158"/>
    <mergeCell ref="E158:N158"/>
    <mergeCell ref="C160:D160"/>
    <mergeCell ref="E160:F160"/>
    <mergeCell ref="H160:I160"/>
    <mergeCell ref="J160:N160"/>
    <mergeCell ref="C176:D176"/>
    <mergeCell ref="E176:G176"/>
    <mergeCell ref="I176:J176"/>
    <mergeCell ref="K176:N176"/>
    <mergeCell ref="C178:D178"/>
    <mergeCell ref="E178:G178"/>
    <mergeCell ref="I178:J178"/>
    <mergeCell ref="K178:N178"/>
    <mergeCell ref="C168:D168"/>
    <mergeCell ref="E168:F168"/>
    <mergeCell ref="C170:D170"/>
    <mergeCell ref="E170:N170"/>
    <mergeCell ref="B172:O172"/>
    <mergeCell ref="C174:D174"/>
    <mergeCell ref="E174:G174"/>
    <mergeCell ref="B186:O186"/>
    <mergeCell ref="C188:D188"/>
    <mergeCell ref="E188:N188"/>
    <mergeCell ref="C190:D190"/>
    <mergeCell ref="E190:N190"/>
    <mergeCell ref="C180:D180"/>
    <mergeCell ref="E180:N180"/>
    <mergeCell ref="B182:O182"/>
    <mergeCell ref="C184:D184"/>
    <mergeCell ref="E184:G184"/>
    <mergeCell ref="I184:J184"/>
    <mergeCell ref="K184:N184"/>
  </mergeCells>
  <conditionalFormatting sqref="C87:N87">
    <cfRule type="expression" dxfId="87" priority="10">
      <formula>$J$81&gt;0</formula>
    </cfRule>
  </conditionalFormatting>
  <conditionalFormatting sqref="C89:N89">
    <cfRule type="expression" dxfId="86" priority="9">
      <formula>$J$81&gt;0</formula>
    </cfRule>
  </conditionalFormatting>
  <conditionalFormatting sqref="C91:N91">
    <cfRule type="expression" dxfId="85" priority="8">
      <formula>$J$81&gt;0</formula>
    </cfRule>
  </conditionalFormatting>
  <conditionalFormatting sqref="C158:N158">
    <cfRule type="expression" dxfId="84" priority="15">
      <formula>$E$156&lt;&gt;"Sí"</formula>
    </cfRule>
  </conditionalFormatting>
  <conditionalFormatting sqref="C162:N162">
    <cfRule type="expression" dxfId="83" priority="13">
      <formula>$E$160&lt;&gt;"Sí"</formula>
    </cfRule>
  </conditionalFormatting>
  <conditionalFormatting sqref="C166:N166">
    <cfRule type="expression" dxfId="82" priority="12">
      <formula>$E$164&lt;&gt;"Sí"</formula>
    </cfRule>
  </conditionalFormatting>
  <conditionalFormatting sqref="C170:N170">
    <cfRule type="expression" dxfId="81" priority="11">
      <formula>$E$168&lt;&gt;"Sí"</formula>
    </cfRule>
  </conditionalFormatting>
  <conditionalFormatting sqref="G132">
    <cfRule type="expression" dxfId="80" priority="7">
      <formula>$E$132="Línea de captura"</formula>
    </cfRule>
  </conditionalFormatting>
  <conditionalFormatting sqref="H132:K132">
    <cfRule type="expression" dxfId="79" priority="6">
      <formula>$E$132="Línea de captura"</formula>
    </cfRule>
  </conditionalFormatting>
  <conditionalFormatting sqref="H85:N85">
    <cfRule type="expression" dxfId="77" priority="20">
      <formula>$E$85&lt;&gt;"Sí"</formula>
    </cfRule>
  </conditionalFormatting>
  <conditionalFormatting sqref="H108:N108">
    <cfRule type="expression" dxfId="76" priority="21">
      <formula>$E$108&lt;&gt;"Sí"</formula>
    </cfRule>
  </conditionalFormatting>
  <conditionalFormatting sqref="H121:N121">
    <cfRule type="expression" dxfId="75" priority="3">
      <formula>$E$108&lt;&gt;"Sí"</formula>
    </cfRule>
  </conditionalFormatting>
  <conditionalFormatting sqref="H138:N138 C140:N140">
    <cfRule type="expression" dxfId="74" priority="18">
      <formula>$E$138&lt;&gt;"Sí"</formula>
    </cfRule>
  </conditionalFormatting>
  <conditionalFormatting sqref="H142:N142 C144:N144">
    <cfRule type="expression" dxfId="73" priority="17">
      <formula>$E$142&lt;&gt;"Sí"</formula>
    </cfRule>
  </conditionalFormatting>
  <conditionalFormatting sqref="H156:N156">
    <cfRule type="expression" dxfId="72" priority="16">
      <formula>$E$156&lt;&gt;"Sí"</formula>
    </cfRule>
  </conditionalFormatting>
  <conditionalFormatting sqref="H160:N160">
    <cfRule type="expression" dxfId="71" priority="14">
      <formula>$E$160&lt;&gt;"Sí"</formula>
    </cfRule>
  </conditionalFormatting>
  <conditionalFormatting sqref="I95:N95">
    <cfRule type="expression" dxfId="70" priority="19">
      <formula>$E$95&lt;&gt;"Otro"</formula>
    </cfRule>
  </conditionalFormatting>
  <conditionalFormatting sqref="I97:N97">
    <cfRule type="expression" dxfId="69" priority="2">
      <formula>$E$95&lt;&gt;"Otro"</formula>
    </cfRule>
  </conditionalFormatting>
  <conditionalFormatting sqref="L132">
    <cfRule type="expression" dxfId="68" priority="5">
      <formula>$E$132&lt;&gt;"Línea de captura"</formula>
    </cfRule>
  </conditionalFormatting>
  <conditionalFormatting sqref="M74:N79">
    <cfRule type="expression" dxfId="67" priority="1">
      <formula>$L74&lt;&gt;"Sí"</formula>
    </cfRule>
  </conditionalFormatting>
  <conditionalFormatting sqref="M132:N132">
    <cfRule type="expression" dxfId="66" priority="4">
      <formula>$E$132&lt;&gt;"Línea de captura"</formula>
    </cfRule>
  </conditionalFormatting>
  <hyperlinks>
    <hyperlink ref="J85" r:id="rId1" xr:uid="{00000000-0004-0000-1800-000000000000}"/>
    <hyperlink ref="J142" r:id="rId2" xr:uid="{00000000-0004-0000-1800-000001000000}"/>
    <hyperlink ref="E188" r:id="rId3" xr:uid="{00000000-0004-0000-1800-000002000000}"/>
    <hyperlink ref="K24" r:id="rId4" xr:uid="{00000000-0004-0000-1800-000003000000}"/>
    <hyperlink ref="K36" r:id="rId5" xr:uid="{00000000-0004-0000-1800-000004000000}"/>
    <hyperlink ref="K44" r:id="rId6" xr:uid="{00000000-0004-0000-1800-000005000000}"/>
    <hyperlink ref="K68" r:id="rId7" xr:uid="{00000000-0004-0000-1800-000006000000}"/>
    <hyperlink ref="K56" r:id="rId8" xr:uid="{00000000-0004-0000-18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D1420764-5F68-42E4-8DBB-E4561450BE36}">
            <xm:f>$E$83&lt;&gt;Fuentes!$E$5</xm:f>
            <x14:dxf>
              <font>
                <color theme="0"/>
              </font>
              <fill>
                <patternFill>
                  <bgColor theme="0"/>
                </patternFill>
              </fill>
              <border>
                <left/>
                <right/>
                <top/>
                <bottom/>
                <vertical/>
                <horizontal/>
              </border>
            </x14:dxf>
          </x14:cfRule>
          <xm:sqref>H83:N83</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800-000003000000}">
          <x14:formula1>
            <xm:f>Fuentes!$AT$3:$AT$6</xm:f>
          </x14:formula1>
          <xm:sqref>K97:N97</xm:sqref>
        </x14:dataValidation>
        <x14:dataValidation type="list" allowBlank="1" showInputMessage="1" showErrorMessage="1" xr:uid="{00000000-0002-0000-1800-000004000000}">
          <x14:formula1>
            <xm:f>Fuentes!$Y$3:$Y$23</xm:f>
          </x14:formula1>
          <xm:sqref>E18:H18</xm:sqref>
        </x14:dataValidation>
        <x14:dataValidation type="list" allowBlank="1" showInputMessage="1" showErrorMessage="1" xr:uid="{00000000-0002-0000-1800-000005000000}">
          <x14:formula1>
            <xm:f>INDIRECT(VLOOKUP($E$18,Fuentes!$Y$3:$Z$23,2,0))</xm:f>
          </x14:formula1>
          <xm:sqref>K18:N18</xm:sqref>
        </x14:dataValidation>
        <x14:dataValidation type="list" allowBlank="1" showInputMessage="1" showErrorMessage="1" xr:uid="{00000000-0002-0000-1800-000006000000}">
          <x14:formula1>
            <xm:f>Fuentes!$K$3:$K$7</xm:f>
          </x14:formula1>
          <xm:sqref>F110</xm:sqref>
        </x14:dataValidation>
        <x14:dataValidation type="list" allowBlank="1" showInputMessage="1" showErrorMessage="1" xr:uid="{00000000-0002-0000-1800-000007000000}">
          <x14:formula1>
            <xm:f>Fuentes!$K$4:$K$7</xm:f>
          </x14:formula1>
          <xm:sqref>K110 N132 K112</xm:sqref>
        </x14:dataValidation>
        <x14:dataValidation type="list" allowBlank="1" showInputMessage="1" showErrorMessage="1" xr:uid="{00000000-0002-0000-1800-000008000000}">
          <x14:formula1>
            <xm:f>Fuentes!$AJ$3:$AJ$6</xm:f>
          </x14:formula1>
          <xm:sqref>K178:N178</xm:sqref>
        </x14:dataValidation>
        <x14:dataValidation type="list" allowBlank="1" showInputMessage="1" showErrorMessage="1" xr:uid="{00000000-0002-0000-1800-000009000000}">
          <x14:formula1>
            <xm:f>Fuentes!$Q$3:$Q$5</xm:f>
          </x14:formula1>
          <xm:sqref>E97</xm:sqref>
        </x14:dataValidation>
        <x14:dataValidation type="list" allowBlank="1" showInputMessage="1" showErrorMessage="1" xr:uid="{00000000-0002-0000-1800-00000A000000}">
          <x14:formula1>
            <xm:f>Fuentes!$AH$3:$AH$8</xm:f>
          </x14:formula1>
          <xm:sqref>E95</xm:sqref>
        </x14:dataValidation>
        <x14:dataValidation type="list" allowBlank="1" showInputMessage="1" showErrorMessage="1" xr:uid="{00000000-0002-0000-1800-00000B000000}">
          <x14:formula1>
            <xm:f>Fuentes!$W$3:$W$12</xm:f>
          </x14:formula1>
          <xm:sqref>E132:F132</xm:sqref>
        </x14:dataValidation>
        <x14:dataValidation type="list" allowBlank="1" showInputMessage="1" showErrorMessage="1" xr:uid="{00000000-0002-0000-1800-00000C000000}">
          <x14:formula1>
            <xm:f>Fuentes!$U$3:$U$7</xm:f>
          </x14:formula1>
          <xm:sqref>F130</xm:sqref>
        </x14:dataValidation>
        <x14:dataValidation type="list" allowBlank="1" showInputMessage="1" showErrorMessage="1" xr:uid="{00000000-0002-0000-1800-00000D000000}">
          <x14:formula1>
            <xm:f>Fuentes!$M$3:$M$60</xm:f>
          </x14:formula1>
          <xm:sqref>E112:F112</xm:sqref>
        </x14:dataValidation>
        <x14:dataValidation type="list" allowBlank="1" showInputMessage="1" showErrorMessage="1" xr:uid="{00000000-0002-0000-1800-00000E000000}">
          <x14:formula1>
            <xm:f>Fuentes!$I$3:$I$368</xm:f>
          </x14:formula1>
          <xm:sqref>E110 J110 J112 M132</xm:sqref>
        </x14:dataValidation>
        <x14:dataValidation type="list" allowBlank="1" showInputMessage="1" showErrorMessage="1" xr:uid="{00000000-0002-0000-1800-00000F000000}">
          <x14:formula1>
            <xm:f>Fuentes!$G$3:$G$4</xm:f>
          </x14:formula1>
          <xm:sqref>E108:F108 E85:F85 E138:F138 E142:F142 E146:F146 J146:K146 E148:F148 J148:K148 E150:F150 J150:K150 E152:F152 J152:K152 E154:F154 J154:K154 E156:F156 E160:F160 E164:F164 E168:F168 E89:F89 I89:J89 M89:N89 E174:G174 E178:G178 F121 K74:L79 G74:G79</xm:sqref>
        </x14:dataValidation>
        <x14:dataValidation type="list" allowBlank="1" showInputMessage="1" showErrorMessage="1" xr:uid="{00000000-0002-0000-1800-000010000000}">
          <x14:formula1>
            <xm:f>Fuentes!$E$3:$E$6</xm:f>
          </x14:formula1>
          <xm:sqref>E83:F83</xm:sqref>
        </x14:dataValidation>
        <x14:dataValidation type="list" allowBlank="1" showInputMessage="1" showErrorMessage="1" xr:uid="{00000000-0002-0000-1800-000011000000}">
          <x14:formula1>
            <xm:f>Fuentes!$C$3:$C$4</xm:f>
          </x14:formula1>
          <xm:sqref>M6:N6</xm:sqref>
        </x14:dataValidation>
        <x14:dataValidation type="list" allowBlank="1" showInputMessage="1" showErrorMessage="1" xr:uid="{00000000-0002-0000-1800-000000000000}">
          <x14:formula1>
            <xm:f>Fuentes!$AZ$3:$AZ$7</xm:f>
          </x14:formula1>
          <xm:sqref>H74:H79</xm:sqref>
        </x14:dataValidation>
        <x14:dataValidation type="list" allowBlank="1" showInputMessage="1" showErrorMessage="1" xr:uid="{00000000-0002-0000-1800-000001000000}">
          <x14:formula1>
            <xm:f>Fuentes!$AW$3:$AW$5</xm:f>
          </x14:formula1>
          <xm:sqref>F74:F79</xm:sqref>
        </x14:dataValidation>
        <x14:dataValidation type="list" allowBlank="1" showInputMessage="1" showErrorMessage="1" xr:uid="{00000000-0002-0000-1800-000002000000}">
          <x14:formula1>
            <xm:f>Fuentes!$AL$3:$AL$59</xm:f>
          </x14:formula1>
          <xm:sqref>M74:M79</xm:sqref>
        </x14:dataValidation>
        <x14:dataValidation type="list" allowBlank="1" showInputMessage="1" showErrorMessage="1" xr:uid="{00000000-0002-0000-1800-000012000000}">
          <x14:formula1>
            <xm:f>INDIRECT(VLOOKUP($M74,Fuentes!$AL$3:$AM$59,2,0))</xm:f>
          </x14:formula1>
          <xm:sqref>N74:N79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59999389629810485"/>
  </sheetPr>
  <dimension ref="A1:R192"/>
  <sheetViews>
    <sheetView topLeftCell="A157" zoomScale="55" zoomScaleNormal="55" workbookViewId="0">
      <selection activeCell="J132" sqref="J132"/>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1660</v>
      </c>
      <c r="F8" s="114"/>
      <c r="H8" s="51" t="s">
        <v>6</v>
      </c>
      <c r="I8" s="51"/>
      <c r="J8" s="114" t="s">
        <v>1661</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1721</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1590</v>
      </c>
      <c r="E76" s="33" t="s">
        <v>1590</v>
      </c>
      <c r="F76" s="33" t="s">
        <v>1403</v>
      </c>
      <c r="G76" s="33" t="s">
        <v>15</v>
      </c>
      <c r="H76" s="33" t="s">
        <v>1408</v>
      </c>
      <c r="I76" s="33" t="s">
        <v>1598</v>
      </c>
      <c r="J76" s="33"/>
      <c r="K76" s="33" t="s">
        <v>15</v>
      </c>
      <c r="L76" s="33" t="s">
        <v>15</v>
      </c>
      <c r="M76" s="33"/>
      <c r="N76" s="33"/>
      <c r="O76" s="6"/>
      <c r="Q76" s="16" t="str">
        <f t="shared" ref="Q76:Q79" si="0">_xlfn.CONCAT(D76,"/",F76,"/",H76,"/",J76,"/",K76,"/",L76,"/",M76)</f>
        <v>Copia de ife /Documento para entrega del ciudadano./Validación//No/No/</v>
      </c>
    </row>
    <row r="77" spans="2:18" ht="9.9499999999999993" customHeight="1" x14ac:dyDescent="0.25">
      <c r="B77" s="5"/>
      <c r="C77" s="15"/>
      <c r="D77" s="33"/>
      <c r="E77" s="33"/>
      <c r="F77" s="33"/>
      <c r="G77" s="33"/>
      <c r="H77" s="33"/>
      <c r="I77" s="33"/>
      <c r="J77" s="33"/>
      <c r="K77" s="33"/>
      <c r="L77" s="33"/>
      <c r="M77" s="33"/>
      <c r="N77" s="33"/>
      <c r="O77" s="6"/>
      <c r="Q77" s="16" t="str">
        <f t="shared" si="0"/>
        <v>//////</v>
      </c>
    </row>
    <row r="78" spans="2:18" ht="9.9499999999999993" customHeight="1" x14ac:dyDescent="0.25">
      <c r="B78" s="5"/>
      <c r="C78" s="15"/>
      <c r="D78" s="33"/>
      <c r="E78" s="33"/>
      <c r="F78" s="33"/>
      <c r="G78" s="33"/>
      <c r="H78" s="33"/>
      <c r="I78" s="33"/>
      <c r="J78" s="33"/>
      <c r="K78" s="33"/>
      <c r="L78" s="33"/>
      <c r="M78" s="33"/>
      <c r="N78" s="33"/>
      <c r="O78" s="6"/>
      <c r="Q78" s="16" t="str">
        <f t="shared" si="0"/>
        <v>//////</v>
      </c>
    </row>
    <row r="79" spans="2:18" ht="9.9499999999999993" customHeight="1" x14ac:dyDescent="0.25">
      <c r="B79" s="5"/>
      <c r="C79" s="15"/>
      <c r="D79" s="33"/>
      <c r="E79" s="33"/>
      <c r="F79" s="33"/>
      <c r="G79" s="33"/>
      <c r="H79" s="33"/>
      <c r="I79" s="33"/>
      <c r="J79" s="33"/>
      <c r="K79" s="33"/>
      <c r="L79" s="33"/>
      <c r="M79" s="33"/>
      <c r="N79" s="33"/>
      <c r="O79" s="6"/>
      <c r="Q79" s="16" t="str">
        <f t="shared" si="0"/>
        <v>//////</v>
      </c>
    </row>
    <row r="80" spans="2:18" ht="15.95" customHeight="1" x14ac:dyDescent="0.25">
      <c r="B80" s="5"/>
      <c r="O80" s="6"/>
    </row>
    <row r="81" spans="1:16" ht="44.1" customHeight="1" x14ac:dyDescent="0.25">
      <c r="B81" s="5"/>
      <c r="C81" s="51" t="s">
        <v>271</v>
      </c>
      <c r="D81" s="51"/>
      <c r="E81" s="85">
        <v>2</v>
      </c>
      <c r="F81" s="85"/>
      <c r="G81" s="18"/>
      <c r="H81" s="51" t="s">
        <v>272</v>
      </c>
      <c r="I81" s="51"/>
      <c r="J81" s="112">
        <v>0</v>
      </c>
      <c r="K81" s="112"/>
      <c r="L81" s="18"/>
      <c r="M81" s="18"/>
      <c r="N81" s="18"/>
      <c r="O81" s="6"/>
    </row>
    <row r="82" spans="1:16" ht="15.95" customHeight="1" x14ac:dyDescent="0.25">
      <c r="B82" s="5"/>
      <c r="O82" s="6"/>
    </row>
    <row r="83" spans="1:16" ht="36" customHeight="1" x14ac:dyDescent="0.25">
      <c r="B83" s="5"/>
      <c r="C83" s="51" t="s">
        <v>273</v>
      </c>
      <c r="D83" s="51"/>
      <c r="E83" s="85" t="s">
        <v>10</v>
      </c>
      <c r="F83" s="85"/>
      <c r="H83" s="73" t="s">
        <v>274</v>
      </c>
      <c r="I83" s="75"/>
      <c r="J83" s="50"/>
      <c r="K83" s="50"/>
      <c r="L83" s="50"/>
      <c r="M83" s="50"/>
      <c r="N83" s="50"/>
      <c r="O83" s="6"/>
    </row>
    <row r="84" spans="1:16" ht="15.95" customHeight="1" x14ac:dyDescent="0.25">
      <c r="B84" s="5"/>
      <c r="O84" s="6"/>
    </row>
    <row r="85" spans="1:16" ht="69" customHeight="1" x14ac:dyDescent="0.25">
      <c r="B85" s="5"/>
      <c r="C85" s="51" t="s">
        <v>642</v>
      </c>
      <c r="D85" s="51"/>
      <c r="E85" s="85" t="s">
        <v>15</v>
      </c>
      <c r="F85" s="85"/>
      <c r="H85" s="73" t="s">
        <v>643</v>
      </c>
      <c r="I85" s="75"/>
      <c r="J85" s="119" t="s">
        <v>1425</v>
      </c>
      <c r="K85" s="114"/>
      <c r="L85" s="114"/>
      <c r="M85" s="114"/>
      <c r="N85" s="114"/>
      <c r="O85" s="6"/>
    </row>
    <row r="86" spans="1:16" ht="15.95" customHeight="1" x14ac:dyDescent="0.25">
      <c r="B86" s="5"/>
      <c r="O86" s="6"/>
    </row>
    <row r="87" spans="1:16" ht="36" customHeight="1" x14ac:dyDescent="0.25">
      <c r="B87" s="5"/>
      <c r="C87" s="51" t="s">
        <v>682</v>
      </c>
      <c r="D87" s="51"/>
      <c r="E87" s="85" t="s">
        <v>112</v>
      </c>
      <c r="F87" s="85"/>
      <c r="G87" s="85"/>
      <c r="H87" s="85"/>
      <c r="I87" s="51" t="s">
        <v>683</v>
      </c>
      <c r="J87" s="51"/>
      <c r="K87" s="85" t="s">
        <v>112</v>
      </c>
      <c r="L87" s="85"/>
      <c r="M87" s="85"/>
      <c r="N87" s="85"/>
      <c r="O87" s="6"/>
    </row>
    <row r="88" spans="1:16" ht="15.95" customHeight="1" x14ac:dyDescent="0.25">
      <c r="B88" s="5"/>
      <c r="O88" s="6"/>
    </row>
    <row r="89" spans="1:16" ht="72.95" customHeight="1" x14ac:dyDescent="0.25">
      <c r="B89" s="5"/>
      <c r="C89" s="51" t="s">
        <v>684</v>
      </c>
      <c r="D89" s="51"/>
      <c r="E89" s="85" t="s">
        <v>15</v>
      </c>
      <c r="F89" s="85"/>
      <c r="G89" s="51" t="s">
        <v>685</v>
      </c>
      <c r="H89" s="51"/>
      <c r="I89" s="85" t="s">
        <v>15</v>
      </c>
      <c r="J89" s="85"/>
      <c r="K89" s="51" t="s">
        <v>686</v>
      </c>
      <c r="L89" s="51"/>
      <c r="M89" s="85" t="s">
        <v>15</v>
      </c>
      <c r="N89" s="85"/>
      <c r="O89" s="6"/>
    </row>
    <row r="90" spans="1:16" ht="15.95" customHeight="1" x14ac:dyDescent="0.25">
      <c r="B90" s="5"/>
      <c r="O90" s="6"/>
    </row>
    <row r="91" spans="1:16" ht="36" customHeight="1" x14ac:dyDescent="0.25">
      <c r="B91" s="5"/>
      <c r="C91" s="51" t="s">
        <v>687</v>
      </c>
      <c r="D91" s="51"/>
      <c r="E91" s="85"/>
      <c r="F91" s="85"/>
      <c r="G91" s="85"/>
      <c r="H91" s="85"/>
      <c r="I91" s="51" t="s">
        <v>688</v>
      </c>
      <c r="J91" s="51"/>
      <c r="K91" s="85" t="s">
        <v>112</v>
      </c>
      <c r="L91" s="85"/>
      <c r="M91" s="85"/>
      <c r="N91" s="85"/>
      <c r="O91" s="6"/>
    </row>
    <row r="92" spans="1:16" ht="15.95" customHeight="1" thickBot="1" x14ac:dyDescent="0.3">
      <c r="B92" s="5"/>
      <c r="O92" s="6"/>
    </row>
    <row r="93" spans="1:16" ht="21.75" thickBot="1" x14ac:dyDescent="0.4">
      <c r="B93" s="121" t="s">
        <v>243</v>
      </c>
      <c r="C93" s="122"/>
      <c r="D93" s="122"/>
      <c r="E93" s="122"/>
      <c r="F93" s="122"/>
      <c r="G93" s="122"/>
      <c r="H93" s="122"/>
      <c r="I93" s="122"/>
      <c r="J93" s="122"/>
      <c r="K93" s="122"/>
      <c r="L93" s="122"/>
      <c r="M93" s="122"/>
      <c r="N93" s="122"/>
      <c r="O93" s="123"/>
    </row>
    <row r="94" spans="1:16" ht="15.95" customHeight="1" x14ac:dyDescent="0.25">
      <c r="B94" s="5"/>
      <c r="O94" s="6"/>
    </row>
    <row r="95" spans="1:16" ht="47.1" customHeight="1" x14ac:dyDescent="0.25">
      <c r="B95" s="5"/>
      <c r="C95" s="51" t="s">
        <v>689</v>
      </c>
      <c r="D95" s="51"/>
      <c r="E95" s="85" t="s">
        <v>641</v>
      </c>
      <c r="F95" s="85"/>
      <c r="G95" s="85"/>
      <c r="H95" s="16"/>
      <c r="I95" s="73" t="s">
        <v>690</v>
      </c>
      <c r="J95" s="75"/>
      <c r="K95" s="85"/>
      <c r="L95" s="85"/>
      <c r="M95" s="85"/>
      <c r="N95" s="85"/>
      <c r="O95" s="6"/>
    </row>
    <row r="96" spans="1:16" s="16" customFormat="1" x14ac:dyDescent="0.25">
      <c r="A96" s="1"/>
      <c r="B96" s="5"/>
      <c r="C96" s="1"/>
      <c r="D96" s="1"/>
      <c r="E96" s="1"/>
      <c r="F96" s="1"/>
      <c r="G96" s="1"/>
      <c r="H96" s="1"/>
      <c r="I96" s="1"/>
      <c r="J96" s="1"/>
      <c r="K96" s="1"/>
      <c r="L96" s="1"/>
      <c r="M96" s="1"/>
      <c r="N96" s="1"/>
      <c r="O96" s="6"/>
      <c r="P96" s="1"/>
    </row>
    <row r="97" spans="1:18" s="16" customFormat="1" ht="47.1" customHeight="1" x14ac:dyDescent="0.25">
      <c r="A97" s="1"/>
      <c r="B97" s="5"/>
      <c r="C97" s="51" t="s">
        <v>691</v>
      </c>
      <c r="D97" s="51"/>
      <c r="E97" s="85" t="s">
        <v>89</v>
      </c>
      <c r="F97" s="85"/>
      <c r="G97" s="85"/>
      <c r="I97" s="73" t="s">
        <v>746</v>
      </c>
      <c r="J97" s="75"/>
      <c r="K97" s="85"/>
      <c r="L97" s="85"/>
      <c r="M97" s="85"/>
      <c r="N97" s="85"/>
      <c r="O97" s="6"/>
      <c r="P97" s="1"/>
    </row>
    <row r="98" spans="1:18" s="16" customFormat="1" x14ac:dyDescent="0.25">
      <c r="A98" s="1"/>
      <c r="B98" s="5"/>
      <c r="C98" s="1"/>
      <c r="D98" s="1"/>
      <c r="E98" s="1"/>
      <c r="F98" s="1"/>
      <c r="G98" s="1"/>
      <c r="H98" s="1"/>
      <c r="I98" s="1"/>
      <c r="J98" s="1"/>
      <c r="K98" s="1"/>
      <c r="L98" s="1"/>
      <c r="M98" s="1"/>
      <c r="N98" s="1"/>
      <c r="O98" s="6"/>
      <c r="P98" s="1"/>
    </row>
    <row r="99" spans="1:18" s="16" customFormat="1" ht="21.95" customHeight="1" x14ac:dyDescent="0.25">
      <c r="A99" s="1"/>
      <c r="B99" s="5"/>
      <c r="C99" s="73" t="s">
        <v>747</v>
      </c>
      <c r="D99" s="74"/>
      <c r="E99" s="74"/>
      <c r="F99" s="74"/>
      <c r="G99" s="74"/>
      <c r="H99" s="74"/>
      <c r="I99" s="74"/>
      <c r="J99" s="74"/>
      <c r="K99" s="74"/>
      <c r="L99" s="74"/>
      <c r="M99" s="74"/>
      <c r="N99" s="75"/>
      <c r="O99" s="6"/>
      <c r="P99" s="1"/>
    </row>
    <row r="100" spans="1:18" s="16" customFormat="1" ht="21.95" customHeight="1" x14ac:dyDescent="0.25">
      <c r="A100" s="1"/>
      <c r="B100" s="5"/>
      <c r="C100" s="15" t="s">
        <v>90</v>
      </c>
      <c r="D100" s="51" t="s">
        <v>645</v>
      </c>
      <c r="E100" s="51"/>
      <c r="F100" s="51"/>
      <c r="G100" s="51"/>
      <c r="H100" s="51"/>
      <c r="I100" s="51"/>
      <c r="J100" s="51" t="s">
        <v>750</v>
      </c>
      <c r="K100" s="51"/>
      <c r="L100" s="51"/>
      <c r="M100" s="51"/>
      <c r="N100" s="51"/>
      <c r="O100" s="6"/>
      <c r="P100" s="1"/>
    </row>
    <row r="101" spans="1:18" s="16" customFormat="1" ht="18.75" customHeight="1" x14ac:dyDescent="0.25">
      <c r="A101" s="1"/>
      <c r="B101" s="5"/>
      <c r="C101" s="10">
        <v>1</v>
      </c>
      <c r="D101" s="125" t="s">
        <v>1427</v>
      </c>
      <c r="E101" s="47"/>
      <c r="F101" s="47"/>
      <c r="G101" s="47"/>
      <c r="H101" s="47"/>
      <c r="I101" s="48"/>
      <c r="J101" s="102" t="s">
        <v>1538</v>
      </c>
      <c r="K101" s="103"/>
      <c r="L101" s="103"/>
      <c r="M101" s="103"/>
      <c r="N101" s="104"/>
      <c r="O101" s="6"/>
      <c r="P101" s="1"/>
      <c r="Q101" s="16" t="e">
        <f>_xlfn.CONCAT(D101,"/",#REF!)</f>
        <v>#REF!</v>
      </c>
    </row>
    <row r="102" spans="1:18" s="16" customFormat="1" ht="46.5" customHeight="1" x14ac:dyDescent="0.25">
      <c r="A102" s="1"/>
      <c r="B102" s="5"/>
      <c r="C102" s="10">
        <v>2</v>
      </c>
      <c r="D102" s="46" t="s">
        <v>1604</v>
      </c>
      <c r="E102" s="47"/>
      <c r="F102" s="47"/>
      <c r="G102" s="47"/>
      <c r="H102" s="47"/>
      <c r="I102" s="48"/>
      <c r="J102" s="105"/>
      <c r="K102" s="106"/>
      <c r="L102" s="106"/>
      <c r="M102" s="106"/>
      <c r="N102" s="107"/>
      <c r="O102" s="6"/>
      <c r="P102" s="1"/>
      <c r="Q102" s="16" t="str">
        <f t="shared" ref="Q102:Q107" si="1">_xlfn.CONCAT(D102,"/",J102)</f>
        <v>El ciudadano se acerca a solicitar requisitos a las oficinas de ventanilla única, ventanilla única informa de los requisitos/</v>
      </c>
    </row>
    <row r="103" spans="1:18" s="16" customFormat="1" ht="40.5" customHeight="1" x14ac:dyDescent="0.25">
      <c r="A103" s="1"/>
      <c r="B103" s="5"/>
      <c r="C103" s="10">
        <v>3</v>
      </c>
      <c r="D103" s="46"/>
      <c r="E103" s="47"/>
      <c r="F103" s="47"/>
      <c r="G103" s="47"/>
      <c r="H103" s="47"/>
      <c r="I103" s="48"/>
      <c r="J103" s="105"/>
      <c r="K103" s="106"/>
      <c r="L103" s="106"/>
      <c r="M103" s="106"/>
      <c r="N103" s="107"/>
      <c r="O103" s="6"/>
      <c r="P103" s="1"/>
      <c r="Q103" s="16" t="str">
        <f t="shared" si="1"/>
        <v>/</v>
      </c>
    </row>
    <row r="104" spans="1:18" s="16" customFormat="1" ht="39" customHeight="1" x14ac:dyDescent="0.25">
      <c r="A104" s="1"/>
      <c r="B104" s="5"/>
      <c r="C104" s="10">
        <v>4</v>
      </c>
      <c r="D104" s="46" t="s">
        <v>1606</v>
      </c>
      <c r="E104" s="47"/>
      <c r="F104" s="47"/>
      <c r="G104" s="47"/>
      <c r="H104" s="47"/>
      <c r="I104" s="48"/>
      <c r="J104" s="105"/>
      <c r="K104" s="106"/>
      <c r="L104" s="106"/>
      <c r="M104" s="106"/>
      <c r="N104" s="107"/>
      <c r="O104" s="6"/>
      <c r="P104" s="1"/>
      <c r="Q104" s="16" t="str">
        <f t="shared" si="1"/>
        <v>Al ya contar con los requisitos solicitados se presenta el ventanilla única para realizar el trámite de su licencia/</v>
      </c>
    </row>
    <row r="105" spans="1:18" s="16" customFormat="1" ht="18.75" customHeight="1" x14ac:dyDescent="0.25">
      <c r="A105" s="1"/>
      <c r="B105" s="5"/>
      <c r="C105" s="10"/>
      <c r="D105" s="46"/>
      <c r="E105" s="47"/>
      <c r="F105" s="47"/>
      <c r="G105" s="47"/>
      <c r="H105" s="47"/>
      <c r="I105" s="48"/>
      <c r="J105" s="105"/>
      <c r="K105" s="106"/>
      <c r="L105" s="106"/>
      <c r="M105" s="106"/>
      <c r="N105" s="107"/>
      <c r="O105" s="6"/>
      <c r="P105" s="1"/>
      <c r="Q105" s="16" t="str">
        <f>_xlfn.CONCAT(D105,"/",J101)</f>
        <v>/1. Cumplir con los requisitos de procedencia, en términos de la normatividad aplicable. 2. Cumplir con el pago del derecho correspondiente</v>
      </c>
    </row>
    <row r="106" spans="1:18" s="16" customFormat="1" ht="18.75" customHeight="1" x14ac:dyDescent="0.25">
      <c r="A106" s="1"/>
      <c r="B106" s="5"/>
      <c r="C106" s="10"/>
      <c r="D106" s="46"/>
      <c r="E106" s="47"/>
      <c r="F106" s="47"/>
      <c r="G106" s="47"/>
      <c r="H106" s="47"/>
      <c r="I106" s="48"/>
      <c r="J106" s="105"/>
      <c r="K106" s="106"/>
      <c r="L106" s="106"/>
      <c r="M106" s="106"/>
      <c r="N106" s="107"/>
      <c r="O106" s="6"/>
      <c r="P106" s="1"/>
      <c r="Q106" s="16" t="str">
        <f t="shared" si="1"/>
        <v>/</v>
      </c>
    </row>
    <row r="107" spans="1:18" ht="18.75" x14ac:dyDescent="0.25">
      <c r="B107" s="5"/>
      <c r="C107" s="10"/>
      <c r="D107" s="86"/>
      <c r="E107" s="87"/>
      <c r="F107" s="87"/>
      <c r="G107" s="87"/>
      <c r="H107" s="87"/>
      <c r="I107" s="88"/>
      <c r="J107" s="108"/>
      <c r="K107" s="109"/>
      <c r="L107" s="109"/>
      <c r="M107" s="109"/>
      <c r="N107" s="110"/>
      <c r="O107" s="6"/>
      <c r="Q107" s="16" t="str">
        <f t="shared" si="1"/>
        <v>/</v>
      </c>
    </row>
    <row r="108" spans="1:18" x14ac:dyDescent="0.25">
      <c r="B108" s="5"/>
      <c r="O108" s="6"/>
    </row>
    <row r="109" spans="1:18" ht="54.95" customHeight="1" x14ac:dyDescent="0.25">
      <c r="B109" s="5"/>
      <c r="C109" s="51" t="s">
        <v>748</v>
      </c>
      <c r="D109" s="51"/>
      <c r="E109" s="85" t="s">
        <v>14</v>
      </c>
      <c r="F109" s="85"/>
      <c r="H109" s="51" t="s">
        <v>749</v>
      </c>
      <c r="I109" s="73"/>
      <c r="J109" s="50" t="s">
        <v>1607</v>
      </c>
      <c r="K109" s="50"/>
      <c r="L109" s="50"/>
      <c r="M109" s="50"/>
      <c r="N109" s="50"/>
      <c r="O109" s="6"/>
    </row>
    <row r="110" spans="1:18" x14ac:dyDescent="0.25">
      <c r="B110" s="5"/>
      <c r="O110" s="6"/>
    </row>
    <row r="111" spans="1:18" ht="32.1" customHeight="1" x14ac:dyDescent="0.25">
      <c r="B111" s="5"/>
      <c r="C111" s="51" t="s">
        <v>751</v>
      </c>
      <c r="D111" s="51"/>
      <c r="E111" s="33">
        <v>15</v>
      </c>
      <c r="F111" s="33" t="s">
        <v>18</v>
      </c>
      <c r="H111" s="51" t="s">
        <v>752</v>
      </c>
      <c r="I111" s="51"/>
      <c r="J111" s="33">
        <v>0</v>
      </c>
      <c r="K111" s="33" t="s">
        <v>18</v>
      </c>
      <c r="O111" s="6"/>
      <c r="Q111" s="16" t="str">
        <f>_xlfn.CONCAT(E111," ",F111)</f>
        <v>15 días</v>
      </c>
      <c r="R111" s="16" t="str">
        <f>_xlfn.CONCAT(J111," ",K111)</f>
        <v>0 días</v>
      </c>
    </row>
    <row r="112" spans="1:18" x14ac:dyDescent="0.25">
      <c r="B112" s="5"/>
      <c r="E112" s="31" t="s">
        <v>660</v>
      </c>
      <c r="F112" s="31" t="s">
        <v>661</v>
      </c>
      <c r="J112" s="31" t="s">
        <v>660</v>
      </c>
      <c r="K112" s="31" t="s">
        <v>661</v>
      </c>
      <c r="O112" s="6"/>
    </row>
    <row r="113" spans="1:18" ht="32.1" customHeight="1" x14ac:dyDescent="0.25">
      <c r="B113" s="5"/>
      <c r="C113" s="51" t="s">
        <v>692</v>
      </c>
      <c r="D113" s="51"/>
      <c r="E113" s="85" t="s">
        <v>49</v>
      </c>
      <c r="F113" s="85"/>
      <c r="H113" s="51" t="s">
        <v>693</v>
      </c>
      <c r="I113" s="51"/>
      <c r="J113" s="33">
        <v>15</v>
      </c>
      <c r="K113" s="33" t="s">
        <v>18</v>
      </c>
      <c r="O113" s="6"/>
      <c r="R113" s="16" t="str">
        <f>_xlfn.CONCAT(J113," ",K113)</f>
        <v>15 días</v>
      </c>
    </row>
    <row r="114" spans="1:18" x14ac:dyDescent="0.25">
      <c r="B114" s="5"/>
      <c r="J114" s="31" t="s">
        <v>660</v>
      </c>
      <c r="K114" s="31" t="s">
        <v>661</v>
      </c>
      <c r="O114" s="6"/>
    </row>
    <row r="115" spans="1:18" ht="24.95" customHeight="1" x14ac:dyDescent="0.25">
      <c r="B115" s="5"/>
      <c r="C115" s="73" t="s">
        <v>694</v>
      </c>
      <c r="D115" s="74"/>
      <c r="E115" s="74"/>
      <c r="F115" s="74"/>
      <c r="G115" s="74"/>
      <c r="H115" s="74"/>
      <c r="I115" s="74"/>
      <c r="J115" s="74"/>
      <c r="K115" s="74"/>
      <c r="L115" s="74"/>
      <c r="M115" s="74"/>
      <c r="N115" s="75"/>
      <c r="O115" s="6"/>
    </row>
    <row r="116" spans="1:18" ht="17.100000000000001" customHeight="1" x14ac:dyDescent="0.25">
      <c r="B116" s="5"/>
      <c r="C116" s="15" t="s">
        <v>90</v>
      </c>
      <c r="D116" s="51" t="s">
        <v>102</v>
      </c>
      <c r="E116" s="51"/>
      <c r="F116" s="51"/>
      <c r="G116" s="51"/>
      <c r="H116" s="51"/>
      <c r="I116" s="51"/>
      <c r="J116" s="51" t="s">
        <v>695</v>
      </c>
      <c r="K116" s="51"/>
      <c r="L116" s="51"/>
      <c r="M116" s="51"/>
      <c r="N116" s="51"/>
      <c r="O116" s="6"/>
    </row>
    <row r="117" spans="1:18" ht="18.75" customHeight="1" x14ac:dyDescent="0.25">
      <c r="B117" s="5"/>
      <c r="C117" s="10">
        <v>1</v>
      </c>
      <c r="D117" s="86" t="s">
        <v>1436</v>
      </c>
      <c r="E117" s="87"/>
      <c r="F117" s="87"/>
      <c r="G117" s="87"/>
      <c r="H117" s="87"/>
      <c r="I117" s="88"/>
      <c r="J117" s="102" t="s">
        <v>1608</v>
      </c>
      <c r="K117" s="103"/>
      <c r="L117" s="103"/>
      <c r="M117" s="103"/>
      <c r="N117" s="104"/>
      <c r="O117" s="6"/>
      <c r="Q117" s="16" t="str">
        <f>_xlfn.CONCAT(D117,"/",J117)</f>
        <v>Trámite presencial/1.- Acudir a la Dirección de Ingresos Ubicada en Plaza Héroes de la Revolución No. 1 Col. Centro, Colón, Qro. C.P. 76270; Presentar debidamente los requisitos solicitados</v>
      </c>
    </row>
    <row r="118" spans="1:18" ht="18.75" x14ac:dyDescent="0.25">
      <c r="B118" s="5"/>
      <c r="C118" s="10"/>
      <c r="D118" s="86"/>
      <c r="E118" s="87"/>
      <c r="F118" s="87"/>
      <c r="G118" s="87"/>
      <c r="H118" s="87"/>
      <c r="I118" s="88"/>
      <c r="J118" s="105"/>
      <c r="K118" s="106"/>
      <c r="L118" s="106"/>
      <c r="M118" s="106"/>
      <c r="N118" s="107"/>
      <c r="O118" s="6"/>
      <c r="Q118" s="16" t="str">
        <f t="shared" ref="Q118:Q120" si="2">_xlfn.CONCAT(D118,"/",J118)</f>
        <v>/</v>
      </c>
    </row>
    <row r="119" spans="1:18" ht="18.75" x14ac:dyDescent="0.25">
      <c r="B119" s="5"/>
      <c r="C119" s="10"/>
      <c r="D119" s="86"/>
      <c r="E119" s="87"/>
      <c r="F119" s="87"/>
      <c r="G119" s="87"/>
      <c r="H119" s="87"/>
      <c r="I119" s="88"/>
      <c r="J119" s="105"/>
      <c r="K119" s="106"/>
      <c r="L119" s="106"/>
      <c r="M119" s="106"/>
      <c r="N119" s="107"/>
      <c r="O119" s="6"/>
      <c r="Q119" s="16" t="str">
        <f t="shared" si="2"/>
        <v>/</v>
      </c>
    </row>
    <row r="120" spans="1:18" s="16" customFormat="1" ht="18.75" x14ac:dyDescent="0.25">
      <c r="A120" s="1"/>
      <c r="B120" s="5"/>
      <c r="C120" s="10"/>
      <c r="D120" s="86"/>
      <c r="E120" s="87"/>
      <c r="F120" s="87"/>
      <c r="G120" s="87"/>
      <c r="H120" s="87"/>
      <c r="I120" s="88"/>
      <c r="J120" s="108"/>
      <c r="K120" s="109"/>
      <c r="L120" s="109"/>
      <c r="M120" s="109"/>
      <c r="N120" s="110"/>
      <c r="O120" s="6"/>
      <c r="P120" s="1"/>
      <c r="Q120" s="16" t="str">
        <f t="shared" si="2"/>
        <v>/</v>
      </c>
    </row>
    <row r="121" spans="1:18" s="16" customFormat="1" x14ac:dyDescent="0.25">
      <c r="A121" s="1"/>
      <c r="B121" s="5"/>
      <c r="C121" s="1"/>
      <c r="D121" s="1"/>
      <c r="E121" s="1"/>
      <c r="F121" s="1"/>
      <c r="G121" s="1"/>
      <c r="H121" s="1"/>
      <c r="I121" s="1"/>
      <c r="J121" s="1"/>
      <c r="K121" s="1"/>
      <c r="L121" s="1"/>
      <c r="M121" s="1"/>
      <c r="N121" s="1"/>
      <c r="O121" s="6"/>
      <c r="P121" s="1"/>
    </row>
    <row r="122" spans="1:18" s="16" customFormat="1" ht="54.95" customHeight="1" x14ac:dyDescent="0.25">
      <c r="A122" s="1"/>
      <c r="B122" s="5"/>
      <c r="C122" s="71" t="s">
        <v>696</v>
      </c>
      <c r="D122" s="71"/>
      <c r="E122" s="71"/>
      <c r="F122" s="33" t="s">
        <v>14</v>
      </c>
      <c r="G122" s="1"/>
      <c r="H122" s="71" t="s">
        <v>697</v>
      </c>
      <c r="I122" s="111"/>
      <c r="J122" s="50"/>
      <c r="K122" s="50"/>
      <c r="L122" s="50"/>
      <c r="M122" s="50"/>
      <c r="N122" s="50"/>
      <c r="O122" s="6"/>
      <c r="P122" s="1"/>
    </row>
    <row r="123" spans="1:18" s="16" customFormat="1" x14ac:dyDescent="0.25">
      <c r="A123" s="1"/>
      <c r="B123" s="5"/>
      <c r="C123" s="1"/>
      <c r="D123" s="1"/>
      <c r="E123" s="1"/>
      <c r="F123" s="1"/>
      <c r="G123" s="1"/>
      <c r="H123" s="1"/>
      <c r="I123" s="1"/>
      <c r="J123" s="1"/>
      <c r="K123" s="1"/>
      <c r="L123" s="1"/>
      <c r="M123" s="1"/>
      <c r="N123" s="1"/>
      <c r="O123" s="6"/>
      <c r="P123" s="1"/>
    </row>
    <row r="124" spans="1:18" s="16" customFormat="1" ht="24.95" customHeight="1" x14ac:dyDescent="0.25">
      <c r="A124" s="1"/>
      <c r="B124" s="5"/>
      <c r="C124" s="73" t="s">
        <v>698</v>
      </c>
      <c r="D124" s="74"/>
      <c r="E124" s="74"/>
      <c r="F124" s="74"/>
      <c r="G124" s="74"/>
      <c r="H124" s="74"/>
      <c r="I124" s="74"/>
      <c r="J124" s="74"/>
      <c r="K124" s="74"/>
      <c r="L124" s="74"/>
      <c r="M124" s="74"/>
      <c r="N124" s="75"/>
      <c r="O124" s="6"/>
      <c r="P124" s="1"/>
    </row>
    <row r="125" spans="1:18" s="16" customFormat="1" ht="30" customHeight="1" x14ac:dyDescent="0.25">
      <c r="A125" s="1"/>
      <c r="B125" s="5"/>
      <c r="C125" s="15" t="s">
        <v>90</v>
      </c>
      <c r="D125" s="73" t="s">
        <v>105</v>
      </c>
      <c r="E125" s="74"/>
      <c r="F125" s="75"/>
      <c r="G125" s="73" t="s">
        <v>106</v>
      </c>
      <c r="H125" s="74"/>
      <c r="I125" s="74"/>
      <c r="J125" s="74"/>
      <c r="K125" s="75"/>
      <c r="L125" s="82" t="s">
        <v>107</v>
      </c>
      <c r="M125" s="83"/>
      <c r="N125" s="84"/>
      <c r="O125" s="6"/>
      <c r="P125" s="1"/>
    </row>
    <row r="126" spans="1:18" s="16" customFormat="1" ht="69.95" customHeight="1" x14ac:dyDescent="0.25">
      <c r="A126" s="1"/>
      <c r="B126" s="5"/>
      <c r="C126" s="10">
        <v>1</v>
      </c>
      <c r="D126" s="86" t="s">
        <v>1579</v>
      </c>
      <c r="E126" s="87"/>
      <c r="F126" s="88"/>
      <c r="G126" s="86" t="s">
        <v>1439</v>
      </c>
      <c r="H126" s="87"/>
      <c r="I126" s="87"/>
      <c r="J126" s="87"/>
      <c r="K126" s="88"/>
      <c r="L126" s="89" t="s">
        <v>1609</v>
      </c>
      <c r="M126" s="90"/>
      <c r="N126" s="91"/>
      <c r="O126" s="6"/>
      <c r="P126" s="1"/>
      <c r="Q126" s="16" t="str">
        <f t="shared" ref="Q126:Q127" si="3">_xlfn.CONCAT(D126,"/",J126)</f>
        <v>Ventanilla Unica/</v>
      </c>
    </row>
    <row r="127" spans="1:18" s="16" customFormat="1" ht="18.75" x14ac:dyDescent="0.25">
      <c r="A127" s="1"/>
      <c r="B127" s="5"/>
      <c r="C127" s="10"/>
      <c r="D127" s="86"/>
      <c r="E127" s="87"/>
      <c r="F127" s="88"/>
      <c r="G127" s="118"/>
      <c r="H127" s="87"/>
      <c r="I127" s="87"/>
      <c r="J127" s="87"/>
      <c r="K127" s="88"/>
      <c r="L127" s="89"/>
      <c r="M127" s="90"/>
      <c r="N127" s="91"/>
      <c r="O127" s="6"/>
      <c r="P127" s="1"/>
      <c r="Q127" s="16" t="str">
        <f t="shared" si="3"/>
        <v>/</v>
      </c>
    </row>
    <row r="128" spans="1:18" s="16" customFormat="1" x14ac:dyDescent="0.25">
      <c r="A128" s="1"/>
      <c r="B128" s="5"/>
      <c r="C128" s="1"/>
      <c r="D128" s="1"/>
      <c r="E128" s="1"/>
      <c r="F128" s="1"/>
      <c r="G128" s="1"/>
      <c r="H128" s="1"/>
      <c r="I128" s="1"/>
      <c r="J128" s="1"/>
      <c r="K128" s="1"/>
      <c r="L128" s="1"/>
      <c r="M128" s="1"/>
      <c r="N128" s="1"/>
      <c r="O128" s="6"/>
      <c r="P128" s="1"/>
    </row>
    <row r="129" spans="1:18" s="16" customFormat="1" ht="72.95" customHeight="1" x14ac:dyDescent="0.25">
      <c r="A129" s="1"/>
      <c r="B129" s="5"/>
      <c r="C129" s="73" t="s">
        <v>699</v>
      </c>
      <c r="D129" s="75"/>
      <c r="E129" s="86" t="s">
        <v>1444</v>
      </c>
      <c r="F129" s="87"/>
      <c r="G129" s="87"/>
      <c r="H129" s="87"/>
      <c r="I129" s="87"/>
      <c r="J129" s="87"/>
      <c r="K129" s="87"/>
      <c r="L129" s="87"/>
      <c r="M129" s="87"/>
      <c r="N129" s="88"/>
      <c r="O129" s="6"/>
      <c r="P129" s="1"/>
    </row>
    <row r="130" spans="1:18" s="16" customFormat="1" x14ac:dyDescent="0.25">
      <c r="A130" s="1"/>
      <c r="B130" s="5"/>
      <c r="C130" s="1"/>
      <c r="D130" s="1"/>
      <c r="E130" s="1"/>
      <c r="F130" s="1"/>
      <c r="G130" s="1"/>
      <c r="H130" s="1"/>
      <c r="I130" s="1"/>
      <c r="J130" s="1"/>
      <c r="K130" s="1"/>
      <c r="L130" s="1"/>
      <c r="M130" s="1"/>
      <c r="N130" s="1"/>
      <c r="O130" s="6"/>
      <c r="P130" s="1"/>
    </row>
    <row r="131" spans="1:18" s="16" customFormat="1" ht="200.1" customHeight="1" x14ac:dyDescent="0.25">
      <c r="A131" s="1"/>
      <c r="B131" s="5"/>
      <c r="C131" s="51" t="s">
        <v>700</v>
      </c>
      <c r="D131" s="51"/>
      <c r="E131" s="33" t="s">
        <v>1651</v>
      </c>
      <c r="F131" s="33" t="s">
        <v>112</v>
      </c>
      <c r="G131" s="1"/>
      <c r="H131" s="51" t="s">
        <v>701</v>
      </c>
      <c r="I131" s="73"/>
      <c r="J131" s="85" t="s">
        <v>1720</v>
      </c>
      <c r="K131" s="85"/>
      <c r="L131" s="85"/>
      <c r="M131" s="85"/>
      <c r="N131" s="85"/>
      <c r="O131" s="6"/>
      <c r="P131" s="1"/>
      <c r="Q131" s="16" t="str">
        <f>_xlfn.CONCAT(E131," ",F131)</f>
        <v>VARIA No aplica</v>
      </c>
    </row>
    <row r="132" spans="1:18" x14ac:dyDescent="0.25">
      <c r="B132" s="5"/>
      <c r="O132" s="6"/>
    </row>
    <row r="133" spans="1:18" ht="80.099999999999994" customHeight="1" x14ac:dyDescent="0.25">
      <c r="B133" s="5"/>
      <c r="C133" s="51" t="s">
        <v>702</v>
      </c>
      <c r="D133" s="51"/>
      <c r="E133" s="85" t="s">
        <v>116</v>
      </c>
      <c r="F133" s="85"/>
      <c r="G133" s="30" t="s">
        <v>703</v>
      </c>
      <c r="H133" s="85" t="s">
        <v>1475</v>
      </c>
      <c r="I133" s="85"/>
      <c r="J133" s="85"/>
      <c r="K133" s="85"/>
      <c r="L133" s="30" t="s">
        <v>292</v>
      </c>
      <c r="M133" s="10"/>
      <c r="N133" s="10"/>
      <c r="O133" s="6"/>
      <c r="R133" s="16" t="str">
        <f>_xlfn.CONCAT(M133," ",N133)</f>
        <v xml:space="preserve"> </v>
      </c>
    </row>
    <row r="134" spans="1:18" x14ac:dyDescent="0.25">
      <c r="B134" s="5"/>
      <c r="O134" s="6"/>
    </row>
    <row r="135" spans="1:18" ht="173.25" customHeight="1" x14ac:dyDescent="0.25">
      <c r="B135" s="5"/>
      <c r="C135" s="51" t="s">
        <v>704</v>
      </c>
      <c r="D135" s="51"/>
      <c r="E135" s="85" t="s">
        <v>1539</v>
      </c>
      <c r="F135" s="85"/>
      <c r="G135" s="85"/>
      <c r="H135" s="85"/>
      <c r="I135" s="85"/>
      <c r="J135" s="85"/>
      <c r="K135" s="85"/>
      <c r="L135" s="85"/>
      <c r="M135" s="85"/>
      <c r="N135" s="85"/>
      <c r="O135" s="6"/>
    </row>
    <row r="136" spans="1:18" x14ac:dyDescent="0.25">
      <c r="B136" s="5"/>
      <c r="O136" s="6"/>
    </row>
    <row r="137" spans="1:18" ht="47.1" customHeight="1" x14ac:dyDescent="0.25">
      <c r="B137" s="5"/>
      <c r="C137" s="51" t="s">
        <v>705</v>
      </c>
      <c r="D137" s="51"/>
      <c r="E137" s="117">
        <v>531</v>
      </c>
      <c r="F137" s="117"/>
      <c r="H137" s="51" t="s">
        <v>706</v>
      </c>
      <c r="I137" s="51"/>
      <c r="J137" s="33">
        <v>531</v>
      </c>
      <c r="K137" s="16"/>
      <c r="L137" s="51" t="s">
        <v>707</v>
      </c>
      <c r="M137" s="51"/>
      <c r="N137" s="33">
        <v>0</v>
      </c>
      <c r="O137" s="6"/>
    </row>
    <row r="138" spans="1:18" x14ac:dyDescent="0.25">
      <c r="B138" s="5"/>
      <c r="O138" s="6"/>
    </row>
    <row r="139" spans="1:18" ht="47.1" customHeight="1" x14ac:dyDescent="0.25">
      <c r="B139" s="5"/>
      <c r="C139" s="51" t="s">
        <v>708</v>
      </c>
      <c r="D139" s="51"/>
      <c r="E139" s="85" t="s">
        <v>15</v>
      </c>
      <c r="F139" s="85"/>
      <c r="H139" s="51" t="s">
        <v>709</v>
      </c>
      <c r="I139" s="51"/>
      <c r="J139" s="85" t="s">
        <v>112</v>
      </c>
      <c r="K139" s="85"/>
      <c r="L139" s="85"/>
      <c r="M139" s="85"/>
      <c r="N139" s="85"/>
      <c r="O139" s="6"/>
    </row>
    <row r="140" spans="1:18" x14ac:dyDescent="0.25">
      <c r="B140" s="5"/>
      <c r="O140" s="6"/>
    </row>
    <row r="141" spans="1:18" ht="93" customHeight="1" x14ac:dyDescent="0.25">
      <c r="B141" s="5"/>
      <c r="C141" s="51" t="s">
        <v>710</v>
      </c>
      <c r="D141" s="51"/>
      <c r="E141" s="85" t="s">
        <v>112</v>
      </c>
      <c r="F141" s="85"/>
      <c r="G141" s="85"/>
      <c r="H141" s="85"/>
      <c r="I141" s="85"/>
      <c r="J141" s="85"/>
      <c r="K141" s="85"/>
      <c r="L141" s="85"/>
      <c r="M141" s="85"/>
      <c r="N141" s="85"/>
      <c r="O141" s="6"/>
    </row>
    <row r="142" spans="1:18" x14ac:dyDescent="0.25">
      <c r="B142" s="5"/>
      <c r="O142" s="6"/>
    </row>
    <row r="143" spans="1:18" ht="47.1" customHeight="1" x14ac:dyDescent="0.25">
      <c r="B143" s="5"/>
      <c r="C143" s="51" t="s">
        <v>711</v>
      </c>
      <c r="D143" s="51"/>
      <c r="E143" s="85" t="s">
        <v>15</v>
      </c>
      <c r="F143" s="85"/>
      <c r="H143" s="51" t="s">
        <v>712</v>
      </c>
      <c r="I143" s="51"/>
      <c r="J143" s="94" t="s">
        <v>1425</v>
      </c>
      <c r="K143" s="85"/>
      <c r="L143" s="85"/>
      <c r="M143" s="85"/>
      <c r="N143" s="85"/>
      <c r="O143" s="6"/>
    </row>
    <row r="144" spans="1:18" x14ac:dyDescent="0.25">
      <c r="B144" s="5"/>
      <c r="O144" s="6"/>
    </row>
    <row r="145" spans="2:15" ht="57.75" customHeight="1" x14ac:dyDescent="0.25">
      <c r="B145" s="5"/>
      <c r="C145" s="51" t="s">
        <v>713</v>
      </c>
      <c r="D145" s="51"/>
      <c r="E145" s="85" t="s">
        <v>1445</v>
      </c>
      <c r="F145" s="85"/>
      <c r="G145" s="85"/>
      <c r="H145" s="85"/>
      <c r="I145" s="85"/>
      <c r="J145" s="85"/>
      <c r="K145" s="85"/>
      <c r="L145" s="85"/>
      <c r="M145" s="85"/>
      <c r="N145" s="85"/>
      <c r="O145" s="6"/>
    </row>
    <row r="146" spans="2:15" x14ac:dyDescent="0.25">
      <c r="B146" s="5"/>
      <c r="O146" s="6"/>
    </row>
    <row r="147" spans="2:15" ht="83.1" customHeight="1" x14ac:dyDescent="0.25">
      <c r="B147" s="5"/>
      <c r="C147" s="51" t="s">
        <v>714</v>
      </c>
      <c r="D147" s="51"/>
      <c r="E147" s="85" t="s">
        <v>15</v>
      </c>
      <c r="F147" s="85"/>
      <c r="H147" s="51" t="s">
        <v>715</v>
      </c>
      <c r="I147" s="51"/>
      <c r="J147" s="85" t="s">
        <v>15</v>
      </c>
      <c r="K147" s="85"/>
      <c r="O147" s="6"/>
    </row>
    <row r="148" spans="2:15" x14ac:dyDescent="0.25">
      <c r="B148" s="5"/>
      <c r="O148" s="6"/>
    </row>
    <row r="149" spans="2:15" ht="83.1" customHeight="1" x14ac:dyDescent="0.25">
      <c r="B149" s="5"/>
      <c r="C149" s="51" t="s">
        <v>716</v>
      </c>
      <c r="D149" s="51"/>
      <c r="E149" s="85" t="s">
        <v>15</v>
      </c>
      <c r="F149" s="85"/>
      <c r="H149" s="51" t="s">
        <v>717</v>
      </c>
      <c r="I149" s="51"/>
      <c r="J149" s="85" t="s">
        <v>15</v>
      </c>
      <c r="K149" s="85"/>
      <c r="O149" s="6"/>
    </row>
    <row r="150" spans="2:15" ht="18.75" x14ac:dyDescent="0.25">
      <c r="B150" s="5"/>
      <c r="E150" s="34"/>
      <c r="F150" s="34"/>
      <c r="J150" s="34"/>
      <c r="K150" s="34"/>
      <c r="O150" s="6"/>
    </row>
    <row r="151" spans="2:15" ht="83.1" customHeight="1" x14ac:dyDescent="0.25">
      <c r="B151" s="5"/>
      <c r="C151" s="51" t="s">
        <v>718</v>
      </c>
      <c r="D151" s="51"/>
      <c r="E151" s="85" t="s">
        <v>15</v>
      </c>
      <c r="F151" s="85"/>
      <c r="H151" s="51" t="s">
        <v>719</v>
      </c>
      <c r="I151" s="51"/>
      <c r="J151" s="85" t="s">
        <v>15</v>
      </c>
      <c r="K151" s="85"/>
      <c r="O151" s="6"/>
    </row>
    <row r="152" spans="2:15" ht="18.75" x14ac:dyDescent="0.25">
      <c r="B152" s="5"/>
      <c r="E152" s="34"/>
      <c r="F152" s="34"/>
      <c r="J152" s="34"/>
      <c r="K152" s="34"/>
      <c r="O152" s="6"/>
    </row>
    <row r="153" spans="2:15" ht="83.1" customHeight="1" x14ac:dyDescent="0.25">
      <c r="B153" s="5"/>
      <c r="C153" s="51" t="s">
        <v>720</v>
      </c>
      <c r="D153" s="51"/>
      <c r="E153" s="85" t="s">
        <v>15</v>
      </c>
      <c r="F153" s="85"/>
      <c r="H153" s="51" t="s">
        <v>721</v>
      </c>
      <c r="I153" s="51"/>
      <c r="J153" s="85" t="s">
        <v>15</v>
      </c>
      <c r="K153" s="85"/>
      <c r="O153" s="6"/>
    </row>
    <row r="154" spans="2:15" ht="18.75" x14ac:dyDescent="0.25">
      <c r="B154" s="5"/>
      <c r="E154" s="34"/>
      <c r="F154" s="34"/>
      <c r="J154" s="34"/>
      <c r="K154" s="34"/>
      <c r="O154" s="6"/>
    </row>
    <row r="155" spans="2:15" ht="83.1" customHeight="1" x14ac:dyDescent="0.25">
      <c r="B155" s="5"/>
      <c r="C155" s="51" t="s">
        <v>722</v>
      </c>
      <c r="D155" s="51"/>
      <c r="E155" s="85" t="s">
        <v>15</v>
      </c>
      <c r="F155" s="85"/>
      <c r="H155" s="51" t="s">
        <v>723</v>
      </c>
      <c r="I155" s="51"/>
      <c r="J155" s="85" t="s">
        <v>14</v>
      </c>
      <c r="K155" s="85"/>
      <c r="O155" s="6"/>
    </row>
    <row r="156" spans="2:15" ht="18.75" x14ac:dyDescent="0.25">
      <c r="B156" s="5"/>
      <c r="E156" s="34"/>
      <c r="F156" s="34"/>
      <c r="O156" s="6"/>
    </row>
    <row r="157" spans="2:15" ht="47.1" customHeight="1" x14ac:dyDescent="0.25">
      <c r="B157" s="5"/>
      <c r="C157" s="51" t="s">
        <v>724</v>
      </c>
      <c r="D157" s="51"/>
      <c r="E157" s="85" t="s">
        <v>15</v>
      </c>
      <c r="F157" s="85"/>
      <c r="H157" s="51" t="s">
        <v>725</v>
      </c>
      <c r="I157" s="51"/>
      <c r="J157" s="65"/>
      <c r="K157" s="65"/>
      <c r="L157" s="65"/>
      <c r="M157" s="65"/>
      <c r="N157" s="65"/>
      <c r="O157" s="6"/>
    </row>
    <row r="158" spans="2:15" x14ac:dyDescent="0.25">
      <c r="B158" s="5"/>
      <c r="O158" s="6"/>
    </row>
    <row r="159" spans="2:15" ht="93" customHeight="1" x14ac:dyDescent="0.25">
      <c r="B159" s="5"/>
      <c r="C159" s="51" t="s">
        <v>726</v>
      </c>
      <c r="D159" s="51"/>
      <c r="E159" s="65"/>
      <c r="F159" s="65"/>
      <c r="G159" s="65"/>
      <c r="H159" s="65"/>
      <c r="I159" s="65"/>
      <c r="J159" s="65"/>
      <c r="K159" s="65"/>
      <c r="L159" s="65"/>
      <c r="M159" s="65"/>
      <c r="N159" s="65"/>
      <c r="O159" s="6"/>
    </row>
    <row r="160" spans="2:15" x14ac:dyDescent="0.25">
      <c r="B160" s="5"/>
      <c r="O160" s="6"/>
    </row>
    <row r="161" spans="2:15" ht="47.1" customHeight="1" x14ac:dyDescent="0.25">
      <c r="B161" s="5"/>
      <c r="C161" s="51" t="s">
        <v>727</v>
      </c>
      <c r="D161" s="51"/>
      <c r="E161" s="85" t="s">
        <v>15</v>
      </c>
      <c r="F161" s="85"/>
      <c r="H161" s="51" t="s">
        <v>728</v>
      </c>
      <c r="I161" s="51"/>
      <c r="J161" s="65"/>
      <c r="K161" s="65"/>
      <c r="L161" s="65"/>
      <c r="M161" s="65"/>
      <c r="N161" s="65"/>
      <c r="O161" s="6"/>
    </row>
    <row r="162" spans="2:15" x14ac:dyDescent="0.25">
      <c r="B162" s="5"/>
      <c r="O162" s="6"/>
    </row>
    <row r="163" spans="2:15" ht="93" customHeight="1" x14ac:dyDescent="0.25">
      <c r="B163" s="5"/>
      <c r="C163" s="51" t="s">
        <v>729</v>
      </c>
      <c r="D163" s="51"/>
      <c r="E163" s="65"/>
      <c r="F163" s="65"/>
      <c r="G163" s="65"/>
      <c r="H163" s="65"/>
      <c r="I163" s="65"/>
      <c r="J163" s="65"/>
      <c r="K163" s="65"/>
      <c r="L163" s="65"/>
      <c r="M163" s="65"/>
      <c r="N163" s="65"/>
      <c r="O163" s="6"/>
    </row>
    <row r="164" spans="2:15" x14ac:dyDescent="0.25">
      <c r="B164" s="5"/>
      <c r="O164" s="6"/>
    </row>
    <row r="165" spans="2:15" ht="47.1" customHeight="1" x14ac:dyDescent="0.25">
      <c r="B165" s="5"/>
      <c r="C165" s="51" t="s">
        <v>730</v>
      </c>
      <c r="D165" s="51"/>
      <c r="E165" s="85" t="s">
        <v>15</v>
      </c>
      <c r="F165" s="85"/>
      <c r="O165" s="6"/>
    </row>
    <row r="166" spans="2:15" x14ac:dyDescent="0.25">
      <c r="B166" s="5"/>
      <c r="O166" s="6"/>
    </row>
    <row r="167" spans="2:15" ht="93" customHeight="1" x14ac:dyDescent="0.25">
      <c r="B167" s="5"/>
      <c r="C167" s="51" t="s">
        <v>731</v>
      </c>
      <c r="D167" s="51"/>
      <c r="E167" s="65"/>
      <c r="F167" s="65"/>
      <c r="G167" s="65"/>
      <c r="H167" s="65"/>
      <c r="I167" s="65"/>
      <c r="J167" s="65"/>
      <c r="K167" s="65"/>
      <c r="L167" s="65"/>
      <c r="M167" s="65"/>
      <c r="N167" s="65"/>
      <c r="O167" s="6"/>
    </row>
    <row r="168" spans="2:15" x14ac:dyDescent="0.25">
      <c r="B168" s="5"/>
      <c r="O168" s="6"/>
    </row>
    <row r="169" spans="2:15" ht="47.1" customHeight="1" x14ac:dyDescent="0.25">
      <c r="B169" s="5"/>
      <c r="C169" s="51" t="s">
        <v>732</v>
      </c>
      <c r="D169" s="51"/>
      <c r="E169" s="85" t="s">
        <v>15</v>
      </c>
      <c r="F169" s="85"/>
      <c r="O169" s="6"/>
    </row>
    <row r="170" spans="2:15" x14ac:dyDescent="0.25">
      <c r="B170" s="5"/>
      <c r="O170" s="6"/>
    </row>
    <row r="171" spans="2:15" ht="93" customHeight="1" x14ac:dyDescent="0.25">
      <c r="B171" s="5"/>
      <c r="C171" s="51" t="s">
        <v>733</v>
      </c>
      <c r="D171" s="51"/>
      <c r="E171" s="65"/>
      <c r="F171" s="65"/>
      <c r="G171" s="65"/>
      <c r="H171" s="65"/>
      <c r="I171" s="65"/>
      <c r="J171" s="65"/>
      <c r="K171" s="65"/>
      <c r="L171" s="65"/>
      <c r="M171" s="65"/>
      <c r="N171" s="65"/>
      <c r="O171" s="6"/>
    </row>
    <row r="172" spans="2:15" x14ac:dyDescent="0.25">
      <c r="B172" s="5"/>
      <c r="O172" s="6"/>
    </row>
    <row r="173" spans="2:15" ht="21" x14ac:dyDescent="0.35">
      <c r="B173" s="121" t="s">
        <v>244</v>
      </c>
      <c r="C173" s="122"/>
      <c r="D173" s="122"/>
      <c r="E173" s="122"/>
      <c r="F173" s="122"/>
      <c r="G173" s="122"/>
      <c r="H173" s="122"/>
      <c r="I173" s="122"/>
      <c r="J173" s="122"/>
      <c r="K173" s="122"/>
      <c r="L173" s="122"/>
      <c r="M173" s="122"/>
      <c r="N173" s="122"/>
      <c r="O173" s="123"/>
    </row>
    <row r="174" spans="2:15" x14ac:dyDescent="0.25">
      <c r="B174" s="5"/>
      <c r="O174" s="6"/>
    </row>
    <row r="175" spans="2:15" ht="53.1" customHeight="1" x14ac:dyDescent="0.25">
      <c r="B175" s="5"/>
      <c r="C175" s="51" t="s">
        <v>734</v>
      </c>
      <c r="D175" s="51"/>
      <c r="E175" s="85" t="s">
        <v>15</v>
      </c>
      <c r="F175" s="85"/>
      <c r="G175" s="85"/>
      <c r="I175" s="16"/>
      <c r="J175" s="16"/>
      <c r="K175" s="16"/>
      <c r="L175" s="16"/>
      <c r="M175" s="16"/>
      <c r="N175" s="16"/>
      <c r="O175" s="6"/>
    </row>
    <row r="176" spans="2:15" x14ac:dyDescent="0.25">
      <c r="B176" s="5"/>
      <c r="O176" s="6"/>
    </row>
    <row r="177" spans="2:15" ht="69.95" customHeight="1" x14ac:dyDescent="0.25">
      <c r="B177" s="5"/>
      <c r="C177" s="51" t="s">
        <v>735</v>
      </c>
      <c r="D177" s="51"/>
      <c r="E177" s="85" t="s">
        <v>1610</v>
      </c>
      <c r="F177" s="85"/>
      <c r="G177" s="85"/>
      <c r="I177" s="51" t="s">
        <v>736</v>
      </c>
      <c r="J177" s="51"/>
      <c r="K177" s="85" t="s">
        <v>1447</v>
      </c>
      <c r="L177" s="85"/>
      <c r="M177" s="85"/>
      <c r="N177" s="85"/>
      <c r="O177" s="6"/>
    </row>
    <row r="178" spans="2:15" x14ac:dyDescent="0.25">
      <c r="B178" s="5"/>
      <c r="O178" s="6"/>
    </row>
    <row r="179" spans="2:15" ht="53.1" customHeight="1" x14ac:dyDescent="0.25">
      <c r="B179" s="5"/>
      <c r="C179" s="51" t="s">
        <v>737</v>
      </c>
      <c r="D179" s="51"/>
      <c r="E179" s="85" t="s">
        <v>14</v>
      </c>
      <c r="F179" s="85"/>
      <c r="G179" s="85"/>
      <c r="I179" s="51" t="s">
        <v>738</v>
      </c>
      <c r="J179" s="51"/>
      <c r="K179" s="85" t="s">
        <v>648</v>
      </c>
      <c r="L179" s="85"/>
      <c r="M179" s="85"/>
      <c r="N179" s="85"/>
      <c r="O179" s="6"/>
    </row>
    <row r="180" spans="2:15" x14ac:dyDescent="0.25">
      <c r="B180" s="5"/>
      <c r="O180" s="6"/>
    </row>
    <row r="181" spans="2:15" ht="66.95" customHeight="1" x14ac:dyDescent="0.25">
      <c r="B181" s="5"/>
      <c r="C181" s="51" t="s">
        <v>739</v>
      </c>
      <c r="D181" s="51"/>
      <c r="E181" s="85" t="s">
        <v>1662</v>
      </c>
      <c r="F181" s="85"/>
      <c r="G181" s="85"/>
      <c r="H181" s="85"/>
      <c r="I181" s="85"/>
      <c r="J181" s="85"/>
      <c r="K181" s="85"/>
      <c r="L181" s="85"/>
      <c r="M181" s="85"/>
      <c r="N181" s="85"/>
      <c r="O181" s="6"/>
    </row>
    <row r="182" spans="2:15" x14ac:dyDescent="0.25">
      <c r="B182" s="5"/>
      <c r="O182" s="6"/>
    </row>
    <row r="183" spans="2:15" ht="21" x14ac:dyDescent="0.35">
      <c r="B183" s="121" t="s">
        <v>245</v>
      </c>
      <c r="C183" s="122"/>
      <c r="D183" s="122"/>
      <c r="E183" s="122"/>
      <c r="F183" s="122"/>
      <c r="G183" s="122"/>
      <c r="H183" s="122"/>
      <c r="I183" s="122"/>
      <c r="J183" s="122"/>
      <c r="K183" s="122"/>
      <c r="L183" s="122"/>
      <c r="M183" s="122"/>
      <c r="N183" s="122"/>
      <c r="O183" s="123"/>
    </row>
    <row r="184" spans="2:15" x14ac:dyDescent="0.25">
      <c r="B184" s="5"/>
      <c r="O184" s="6"/>
    </row>
    <row r="185" spans="2:15" ht="69.95" customHeight="1" x14ac:dyDescent="0.25">
      <c r="B185" s="5"/>
      <c r="C185" s="51" t="s">
        <v>740</v>
      </c>
      <c r="D185" s="51"/>
      <c r="E185" s="85" t="s">
        <v>1449</v>
      </c>
      <c r="F185" s="85"/>
      <c r="G185" s="85"/>
      <c r="I185" s="51" t="s">
        <v>741</v>
      </c>
      <c r="J185" s="51"/>
      <c r="K185" s="85" t="s">
        <v>1450</v>
      </c>
      <c r="L185" s="85"/>
      <c r="M185" s="85"/>
      <c r="N185" s="85"/>
      <c r="O185" s="6"/>
    </row>
    <row r="186" spans="2:15" x14ac:dyDescent="0.25">
      <c r="B186" s="5"/>
      <c r="O186" s="6"/>
    </row>
    <row r="187" spans="2:15" ht="21" x14ac:dyDescent="0.35">
      <c r="B187" s="121" t="s">
        <v>246</v>
      </c>
      <c r="C187" s="122"/>
      <c r="D187" s="122"/>
      <c r="E187" s="122"/>
      <c r="F187" s="122"/>
      <c r="G187" s="122"/>
      <c r="H187" s="122"/>
      <c r="I187" s="122"/>
      <c r="J187" s="122"/>
      <c r="K187" s="122"/>
      <c r="L187" s="122"/>
      <c r="M187" s="122"/>
      <c r="N187" s="122"/>
      <c r="O187" s="123"/>
    </row>
    <row r="188" spans="2:15" x14ac:dyDescent="0.25">
      <c r="B188" s="5"/>
      <c r="O188" s="6"/>
    </row>
    <row r="189" spans="2:15" ht="98.1" customHeight="1" x14ac:dyDescent="0.25">
      <c r="B189" s="5"/>
      <c r="C189" s="51" t="s">
        <v>742</v>
      </c>
      <c r="D189" s="51"/>
      <c r="E189" s="94" t="s">
        <v>1451</v>
      </c>
      <c r="F189" s="85"/>
      <c r="G189" s="85"/>
      <c r="H189" s="85"/>
      <c r="I189" s="85"/>
      <c r="J189" s="85"/>
      <c r="K189" s="85"/>
      <c r="L189" s="85"/>
      <c r="M189" s="85"/>
      <c r="N189" s="85"/>
      <c r="O189" s="6"/>
    </row>
    <row r="190" spans="2:15" x14ac:dyDescent="0.25">
      <c r="B190" s="5"/>
      <c r="O190" s="6"/>
    </row>
    <row r="191" spans="2:15" ht="98.1" customHeight="1" x14ac:dyDescent="0.25">
      <c r="B191" s="5"/>
      <c r="C191" s="51" t="s">
        <v>743</v>
      </c>
      <c r="D191" s="51"/>
      <c r="E191" s="85"/>
      <c r="F191" s="85"/>
      <c r="G191" s="85"/>
      <c r="H191" s="85"/>
      <c r="I191" s="85"/>
      <c r="J191" s="85"/>
      <c r="K191" s="85"/>
      <c r="L191" s="85"/>
      <c r="M191" s="85"/>
      <c r="N191" s="85"/>
      <c r="O191" s="6"/>
    </row>
    <row r="192" spans="2:15" x14ac:dyDescent="0.25">
      <c r="B192" s="7"/>
      <c r="C192" s="8"/>
      <c r="D192" s="8"/>
      <c r="E192" s="8"/>
      <c r="F192" s="8"/>
      <c r="G192" s="8"/>
      <c r="H192" s="8"/>
      <c r="I192" s="8"/>
      <c r="J192" s="8"/>
      <c r="K192" s="8"/>
      <c r="L192" s="8"/>
      <c r="M192" s="8"/>
      <c r="N192" s="8"/>
      <c r="O192" s="9"/>
    </row>
  </sheetData>
  <mergeCells count="264">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1:D81"/>
    <mergeCell ref="E81:F81"/>
    <mergeCell ref="H81:I81"/>
    <mergeCell ref="J81:K81"/>
    <mergeCell ref="C83:D83"/>
    <mergeCell ref="E83:F83"/>
    <mergeCell ref="H83:I83"/>
    <mergeCell ref="J83:N83"/>
    <mergeCell ref="C68:D68"/>
    <mergeCell ref="E68:F68"/>
    <mergeCell ref="H68:J68"/>
    <mergeCell ref="K68:N68"/>
    <mergeCell ref="B70:O70"/>
    <mergeCell ref="C72:N72"/>
    <mergeCell ref="C89:D89"/>
    <mergeCell ref="E89:F89"/>
    <mergeCell ref="G89:H89"/>
    <mergeCell ref="I89:J89"/>
    <mergeCell ref="K89:L89"/>
    <mergeCell ref="M89:N89"/>
    <mergeCell ref="C85:D85"/>
    <mergeCell ref="E85:F85"/>
    <mergeCell ref="H85:I85"/>
    <mergeCell ref="J85:N85"/>
    <mergeCell ref="C87:D87"/>
    <mergeCell ref="E87:H87"/>
    <mergeCell ref="I87:J87"/>
    <mergeCell ref="K87:N87"/>
    <mergeCell ref="C91:D91"/>
    <mergeCell ref="E91:H91"/>
    <mergeCell ref="I91:J91"/>
    <mergeCell ref="K91:N91"/>
    <mergeCell ref="B93:O93"/>
    <mergeCell ref="C95:D95"/>
    <mergeCell ref="E95:G95"/>
    <mergeCell ref="I95:J95"/>
    <mergeCell ref="K95:N95"/>
    <mergeCell ref="D107:I107"/>
    <mergeCell ref="D101:I101"/>
    <mergeCell ref="J101:N107"/>
    <mergeCell ref="D102:I102"/>
    <mergeCell ref="D103:I103"/>
    <mergeCell ref="D104:I104"/>
    <mergeCell ref="D105:I105"/>
    <mergeCell ref="D106:I106"/>
    <mergeCell ref="C97:D97"/>
    <mergeCell ref="E97:G97"/>
    <mergeCell ref="I97:J97"/>
    <mergeCell ref="K97:N97"/>
    <mergeCell ref="C99:N99"/>
    <mergeCell ref="D100:I100"/>
    <mergeCell ref="J100:N100"/>
    <mergeCell ref="C113:D113"/>
    <mergeCell ref="E113:F113"/>
    <mergeCell ref="H113:I113"/>
    <mergeCell ref="C115:N115"/>
    <mergeCell ref="D116:I116"/>
    <mergeCell ref="J116:N116"/>
    <mergeCell ref="C109:D109"/>
    <mergeCell ref="E109:F109"/>
    <mergeCell ref="H109:I109"/>
    <mergeCell ref="J109:N109"/>
    <mergeCell ref="C111:D111"/>
    <mergeCell ref="H111:I111"/>
    <mergeCell ref="C122:E122"/>
    <mergeCell ref="H122:I122"/>
    <mergeCell ref="J122:N122"/>
    <mergeCell ref="C124:N124"/>
    <mergeCell ref="D125:F125"/>
    <mergeCell ref="G125:K125"/>
    <mergeCell ref="L125:N125"/>
    <mergeCell ref="D117:I117"/>
    <mergeCell ref="J117:N120"/>
    <mergeCell ref="D118:I118"/>
    <mergeCell ref="D119:I119"/>
    <mergeCell ref="D120:I120"/>
    <mergeCell ref="C129:D129"/>
    <mergeCell ref="E129:N129"/>
    <mergeCell ref="C131:D131"/>
    <mergeCell ref="H131:I131"/>
    <mergeCell ref="J131:N131"/>
    <mergeCell ref="C133:D133"/>
    <mergeCell ref="E133:F133"/>
    <mergeCell ref="H133:K133"/>
    <mergeCell ref="D126:F126"/>
    <mergeCell ref="G126:K126"/>
    <mergeCell ref="L126:N126"/>
    <mergeCell ref="D127:F127"/>
    <mergeCell ref="G127:K127"/>
    <mergeCell ref="L127:N127"/>
    <mergeCell ref="C139:D139"/>
    <mergeCell ref="E139:F139"/>
    <mergeCell ref="H139:I139"/>
    <mergeCell ref="J139:N139"/>
    <mergeCell ref="C141:D141"/>
    <mergeCell ref="E141:N141"/>
    <mergeCell ref="C135:D135"/>
    <mergeCell ref="E135:N135"/>
    <mergeCell ref="C137:D137"/>
    <mergeCell ref="E137:F137"/>
    <mergeCell ref="H137:I137"/>
    <mergeCell ref="L137:M137"/>
    <mergeCell ref="C147:D147"/>
    <mergeCell ref="E147:F147"/>
    <mergeCell ref="H147:I147"/>
    <mergeCell ref="J147:K147"/>
    <mergeCell ref="C149:D149"/>
    <mergeCell ref="E149:F149"/>
    <mergeCell ref="H149:I149"/>
    <mergeCell ref="J149:K149"/>
    <mergeCell ref="C143:D143"/>
    <mergeCell ref="E143:F143"/>
    <mergeCell ref="H143:I143"/>
    <mergeCell ref="J143:N143"/>
    <mergeCell ref="C145:D145"/>
    <mergeCell ref="E145:N145"/>
    <mergeCell ref="C155:D155"/>
    <mergeCell ref="E155:F155"/>
    <mergeCell ref="H155:I155"/>
    <mergeCell ref="J155:K155"/>
    <mergeCell ref="C157:D157"/>
    <mergeCell ref="E157:F157"/>
    <mergeCell ref="H157:I157"/>
    <mergeCell ref="J157:N157"/>
    <mergeCell ref="C151:D151"/>
    <mergeCell ref="E151:F151"/>
    <mergeCell ref="H151:I151"/>
    <mergeCell ref="J151:K151"/>
    <mergeCell ref="C153:D153"/>
    <mergeCell ref="E153:F153"/>
    <mergeCell ref="H153:I153"/>
    <mergeCell ref="J153:K153"/>
    <mergeCell ref="C163:D163"/>
    <mergeCell ref="E163:N163"/>
    <mergeCell ref="C165:D165"/>
    <mergeCell ref="E165:F165"/>
    <mergeCell ref="C167:D167"/>
    <mergeCell ref="E167:N167"/>
    <mergeCell ref="C159:D159"/>
    <mergeCell ref="E159:N159"/>
    <mergeCell ref="C161:D161"/>
    <mergeCell ref="E161:F161"/>
    <mergeCell ref="H161:I161"/>
    <mergeCell ref="J161:N161"/>
    <mergeCell ref="C177:D177"/>
    <mergeCell ref="E177:G177"/>
    <mergeCell ref="I177:J177"/>
    <mergeCell ref="K177:N177"/>
    <mergeCell ref="C179:D179"/>
    <mergeCell ref="E179:G179"/>
    <mergeCell ref="I179:J179"/>
    <mergeCell ref="K179:N179"/>
    <mergeCell ref="C169:D169"/>
    <mergeCell ref="E169:F169"/>
    <mergeCell ref="C171:D171"/>
    <mergeCell ref="E171:N171"/>
    <mergeCell ref="B173:O173"/>
    <mergeCell ref="C175:D175"/>
    <mergeCell ref="E175:G175"/>
    <mergeCell ref="B187:O187"/>
    <mergeCell ref="C189:D189"/>
    <mergeCell ref="E189:N189"/>
    <mergeCell ref="C191:D191"/>
    <mergeCell ref="E191:N191"/>
    <mergeCell ref="C181:D181"/>
    <mergeCell ref="E181:N181"/>
    <mergeCell ref="B183:O183"/>
    <mergeCell ref="C185:D185"/>
    <mergeCell ref="E185:G185"/>
    <mergeCell ref="I185:J185"/>
    <mergeCell ref="K185:N185"/>
  </mergeCells>
  <conditionalFormatting sqref="C87:N87">
    <cfRule type="expression" dxfId="65" priority="10">
      <formula>$J$81&gt;0</formula>
    </cfRule>
  </conditionalFormatting>
  <conditionalFormatting sqref="C89:N89">
    <cfRule type="expression" dxfId="64" priority="9">
      <formula>$J$81&gt;0</formula>
    </cfRule>
  </conditionalFormatting>
  <conditionalFormatting sqref="C91:N91">
    <cfRule type="expression" dxfId="63" priority="8">
      <formula>$J$81&gt;0</formula>
    </cfRule>
  </conditionalFormatting>
  <conditionalFormatting sqref="C159:N159">
    <cfRule type="expression" dxfId="62" priority="15">
      <formula>$E$157&lt;&gt;"Sí"</formula>
    </cfRule>
  </conditionalFormatting>
  <conditionalFormatting sqref="C163:N163">
    <cfRule type="expression" dxfId="61" priority="13">
      <formula>$E$161&lt;&gt;"Sí"</formula>
    </cfRule>
  </conditionalFormatting>
  <conditionalFormatting sqref="C167:N167">
    <cfRule type="expression" dxfId="60" priority="12">
      <formula>$E$165&lt;&gt;"Sí"</formula>
    </cfRule>
  </conditionalFormatting>
  <conditionalFormatting sqref="C171:N171">
    <cfRule type="expression" dxfId="59" priority="11">
      <formula>$E$169&lt;&gt;"Sí"</formula>
    </cfRule>
  </conditionalFormatting>
  <conditionalFormatting sqref="G133">
    <cfRule type="expression" dxfId="58" priority="7">
      <formula>$E$133="Línea de captura"</formula>
    </cfRule>
  </conditionalFormatting>
  <conditionalFormatting sqref="H133:K133">
    <cfRule type="expression" dxfId="57" priority="6">
      <formula>$E$133="Línea de captura"</formula>
    </cfRule>
  </conditionalFormatting>
  <conditionalFormatting sqref="H85:N85">
    <cfRule type="expression" dxfId="55" priority="20">
      <formula>$E$85&lt;&gt;"Sí"</formula>
    </cfRule>
  </conditionalFormatting>
  <conditionalFormatting sqref="H109:N109">
    <cfRule type="expression" dxfId="54" priority="21">
      <formula>$E$109&lt;&gt;"Sí"</formula>
    </cfRule>
  </conditionalFormatting>
  <conditionalFormatting sqref="H122:N122">
    <cfRule type="expression" dxfId="53" priority="3">
      <formula>$E$109&lt;&gt;"Sí"</formula>
    </cfRule>
  </conditionalFormatting>
  <conditionalFormatting sqref="H139:N139 C141:N141">
    <cfRule type="expression" dxfId="52" priority="18">
      <formula>$E$139&lt;&gt;"Sí"</formula>
    </cfRule>
  </conditionalFormatting>
  <conditionalFormatting sqref="H143:N143 C145:N145">
    <cfRule type="expression" dxfId="51" priority="17">
      <formula>$E$143&lt;&gt;"Sí"</formula>
    </cfRule>
  </conditionalFormatting>
  <conditionalFormatting sqref="H157:N157">
    <cfRule type="expression" dxfId="50" priority="16">
      <formula>$E$157&lt;&gt;"Sí"</formula>
    </cfRule>
  </conditionalFormatting>
  <conditionalFormatting sqref="H161:N161">
    <cfRule type="expression" dxfId="49" priority="14">
      <formula>$E$161&lt;&gt;"Sí"</formula>
    </cfRule>
  </conditionalFormatting>
  <conditionalFormatting sqref="I95:N95">
    <cfRule type="expression" dxfId="48" priority="19">
      <formula>$E$95&lt;&gt;"Otro"</formula>
    </cfRule>
  </conditionalFormatting>
  <conditionalFormatting sqref="I97:N97">
    <cfRule type="expression" dxfId="47" priority="2">
      <formula>$E$95&lt;&gt;"Otro"</formula>
    </cfRule>
  </conditionalFormatting>
  <conditionalFormatting sqref="L133">
    <cfRule type="expression" dxfId="46" priority="5">
      <formula>$E$133&lt;&gt;"Línea de captura"</formula>
    </cfRule>
  </conditionalFormatting>
  <conditionalFormatting sqref="M74:N79">
    <cfRule type="expression" dxfId="45" priority="1">
      <formula>$L74&lt;&gt;"Sí"</formula>
    </cfRule>
  </conditionalFormatting>
  <conditionalFormatting sqref="M133:N133">
    <cfRule type="expression" dxfId="44" priority="4">
      <formula>$E$133&lt;&gt;"Línea de captura"</formula>
    </cfRule>
  </conditionalFormatting>
  <hyperlinks>
    <hyperlink ref="J85" r:id="rId1" xr:uid="{00000000-0004-0000-1900-000000000000}"/>
    <hyperlink ref="J143" r:id="rId2" xr:uid="{00000000-0004-0000-1900-000001000000}"/>
    <hyperlink ref="E189" r:id="rId3" xr:uid="{00000000-0004-0000-1900-000002000000}"/>
    <hyperlink ref="K24" r:id="rId4" xr:uid="{00000000-0004-0000-1900-000003000000}"/>
    <hyperlink ref="K36" r:id="rId5" xr:uid="{00000000-0004-0000-1900-000004000000}"/>
    <hyperlink ref="K44" r:id="rId6" xr:uid="{00000000-0004-0000-1900-000005000000}"/>
    <hyperlink ref="K68" r:id="rId7" xr:uid="{00000000-0004-0000-1900-000006000000}"/>
    <hyperlink ref="K56" r:id="rId8" xr:uid="{00000000-0004-0000-19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2D35F907-D939-4E17-9219-7A52B1EC2DCE}">
            <xm:f>$E$83&lt;&gt;Fuentes!$E$5</xm:f>
            <x14:dxf>
              <font>
                <color theme="0"/>
              </font>
              <fill>
                <patternFill>
                  <bgColor theme="0"/>
                </patternFill>
              </fill>
              <border>
                <left/>
                <right/>
                <top/>
                <bottom/>
                <vertical/>
                <horizontal/>
              </border>
            </x14:dxf>
          </x14:cfRule>
          <xm:sqref>H83:N83</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900-000001000000}">
          <x14:formula1>
            <xm:f>Fuentes!$C$3:$C$4</xm:f>
          </x14:formula1>
          <xm:sqref>M6:N6</xm:sqref>
        </x14:dataValidation>
        <x14:dataValidation type="list" allowBlank="1" showInputMessage="1" showErrorMessage="1" xr:uid="{00000000-0002-0000-1900-000002000000}">
          <x14:formula1>
            <xm:f>Fuentes!$E$3:$E$6</xm:f>
          </x14:formula1>
          <xm:sqref>E83:F83</xm:sqref>
        </x14:dataValidation>
        <x14:dataValidation type="list" allowBlank="1" showInputMessage="1" showErrorMessage="1" xr:uid="{00000000-0002-0000-1900-000003000000}">
          <x14:formula1>
            <xm:f>Fuentes!$G$3:$G$4</xm:f>
          </x14:formula1>
          <xm:sqref>E109:F109 E85:F85 E139:F139 E143:F143 E147:F147 J147:K147 E149:F149 J149:K149 E151:F151 J151:K151 E153:F153 J153:K153 E155:F155 J155:K155 E157:F157 E161:F161 E165:F165 E169:F169 E89:F89 I89:J89 M89:N89 E175:G175 E179:G179 F122 K74:L79 G74:G79</xm:sqref>
        </x14:dataValidation>
        <x14:dataValidation type="list" allowBlank="1" showInputMessage="1" showErrorMessage="1" xr:uid="{00000000-0002-0000-1900-000004000000}">
          <x14:formula1>
            <xm:f>Fuentes!$I$3:$I$368</xm:f>
          </x14:formula1>
          <xm:sqref>E111 J111 J113 M133</xm:sqref>
        </x14:dataValidation>
        <x14:dataValidation type="list" allowBlank="1" showInputMessage="1" showErrorMessage="1" xr:uid="{00000000-0002-0000-1900-000005000000}">
          <x14:formula1>
            <xm:f>Fuentes!$M$3:$M$60</xm:f>
          </x14:formula1>
          <xm:sqref>E113:F113</xm:sqref>
        </x14:dataValidation>
        <x14:dataValidation type="list" allowBlank="1" showInputMessage="1" showErrorMessage="1" xr:uid="{00000000-0002-0000-1900-000006000000}">
          <x14:formula1>
            <xm:f>Fuentes!$U$3:$U$7</xm:f>
          </x14:formula1>
          <xm:sqref>F131</xm:sqref>
        </x14:dataValidation>
        <x14:dataValidation type="list" allowBlank="1" showInputMessage="1" showErrorMessage="1" xr:uid="{00000000-0002-0000-1900-000007000000}">
          <x14:formula1>
            <xm:f>Fuentes!$W$3:$W$12</xm:f>
          </x14:formula1>
          <xm:sqref>E133:F133</xm:sqref>
        </x14:dataValidation>
        <x14:dataValidation type="list" allowBlank="1" showInputMessage="1" showErrorMessage="1" xr:uid="{00000000-0002-0000-1900-000008000000}">
          <x14:formula1>
            <xm:f>Fuentes!$AH$3:$AH$8</xm:f>
          </x14:formula1>
          <xm:sqref>E95</xm:sqref>
        </x14:dataValidation>
        <x14:dataValidation type="list" allowBlank="1" showInputMessage="1" showErrorMessage="1" xr:uid="{00000000-0002-0000-1900-000009000000}">
          <x14:formula1>
            <xm:f>Fuentes!$Q$3:$Q$5</xm:f>
          </x14:formula1>
          <xm:sqref>E97</xm:sqref>
        </x14:dataValidation>
        <x14:dataValidation type="list" allowBlank="1" showInputMessage="1" showErrorMessage="1" xr:uid="{00000000-0002-0000-1900-00000A000000}">
          <x14:formula1>
            <xm:f>Fuentes!$AJ$3:$AJ$6</xm:f>
          </x14:formula1>
          <xm:sqref>K179:N179</xm:sqref>
        </x14:dataValidation>
        <x14:dataValidation type="list" allowBlank="1" showInputMessage="1" showErrorMessage="1" xr:uid="{00000000-0002-0000-1900-00000B000000}">
          <x14:formula1>
            <xm:f>Fuentes!$K$4:$K$7</xm:f>
          </x14:formula1>
          <xm:sqref>K111 N133 K113</xm:sqref>
        </x14:dataValidation>
        <x14:dataValidation type="list" allowBlank="1" showInputMessage="1" showErrorMessage="1" xr:uid="{00000000-0002-0000-1900-00000C000000}">
          <x14:formula1>
            <xm:f>Fuentes!$K$3:$K$7</xm:f>
          </x14:formula1>
          <xm:sqref>F111</xm:sqref>
        </x14:dataValidation>
        <x14:dataValidation type="list" allowBlank="1" showInputMessage="1" showErrorMessage="1" xr:uid="{00000000-0002-0000-1900-00000D000000}">
          <x14:formula1>
            <xm:f>INDIRECT(VLOOKUP($E$18,Fuentes!$Y$3:$Z$23,2,0))</xm:f>
          </x14:formula1>
          <xm:sqref>K18:N18</xm:sqref>
        </x14:dataValidation>
        <x14:dataValidation type="list" allowBlank="1" showInputMessage="1" showErrorMessage="1" xr:uid="{00000000-0002-0000-1900-00000E000000}">
          <x14:formula1>
            <xm:f>Fuentes!$Y$3:$Y$23</xm:f>
          </x14:formula1>
          <xm:sqref>E18:H18</xm:sqref>
        </x14:dataValidation>
        <x14:dataValidation type="list" allowBlank="1" showInputMessage="1" showErrorMessage="1" xr:uid="{00000000-0002-0000-1900-00000F000000}">
          <x14:formula1>
            <xm:f>Fuentes!$AT$3:$AT$6</xm:f>
          </x14:formula1>
          <xm:sqref>K97:N97</xm:sqref>
        </x14:dataValidation>
        <x14:dataValidation type="list" allowBlank="1" showInputMessage="1" showErrorMessage="1" xr:uid="{00000000-0002-0000-1900-000000000000}">
          <x14:formula1>
            <xm:f>INDIRECT(VLOOKUP($M74,Fuentes!$AL$3:$AM$59,2,0))</xm:f>
          </x14:formula1>
          <xm:sqref>N74:N79</xm:sqref>
        </x14:dataValidation>
        <x14:dataValidation type="list" allowBlank="1" showInputMessage="1" showErrorMessage="1" xr:uid="{00000000-0002-0000-1900-000010000000}">
          <x14:formula1>
            <xm:f>Fuentes!$AL$3:$AL$59</xm:f>
          </x14:formula1>
          <xm:sqref>M74:M79</xm:sqref>
        </x14:dataValidation>
        <x14:dataValidation type="list" allowBlank="1" showInputMessage="1" showErrorMessage="1" xr:uid="{00000000-0002-0000-1900-000011000000}">
          <x14:formula1>
            <xm:f>Fuentes!$AW$3:$AW$5</xm:f>
          </x14:formula1>
          <xm:sqref>F74:F79</xm:sqref>
        </x14:dataValidation>
        <x14:dataValidation type="list" allowBlank="1" showInputMessage="1" showErrorMessage="1" xr:uid="{00000000-0002-0000-1900-000012000000}">
          <x14:formula1>
            <xm:f>Fuentes!$AZ$3:$AZ$7</xm:f>
          </x14:formula1>
          <xm:sqref>H74:H79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59999389629810485"/>
  </sheetPr>
  <dimension ref="A1:R194"/>
  <sheetViews>
    <sheetView topLeftCell="A178" zoomScale="55" zoomScaleNormal="55" workbookViewId="0">
      <selection activeCell="J134" sqref="J134"/>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1663</v>
      </c>
      <c r="F8" s="114"/>
      <c r="H8" s="51" t="s">
        <v>6</v>
      </c>
      <c r="I8" s="51"/>
      <c r="J8" s="114" t="s">
        <v>1664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1721</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1665</v>
      </c>
      <c r="E76" s="33" t="s">
        <v>1665</v>
      </c>
      <c r="F76" s="33" t="s">
        <v>1403</v>
      </c>
      <c r="G76" s="33" t="s">
        <v>15</v>
      </c>
      <c r="H76" s="33" t="s">
        <v>1408</v>
      </c>
      <c r="I76" s="33" t="s">
        <v>1668</v>
      </c>
      <c r="J76" s="33"/>
      <c r="K76" s="33" t="s">
        <v>15</v>
      </c>
      <c r="L76" s="33" t="s">
        <v>15</v>
      </c>
      <c r="M76" s="33"/>
      <c r="N76" s="33"/>
      <c r="O76" s="6"/>
      <c r="Q76" s="16" t="str">
        <f t="shared" ref="Q76:Q82" si="0">_xlfn.CONCAT(D76,"/",F76,"/",H76,"/",J76,"/",K76,"/",L76,"/",M76)</f>
        <v>Pago de Predial /Documento para entrega del ciudadano./Validación//No/No/</v>
      </c>
    </row>
    <row r="77" spans="2:18" ht="170.1" customHeight="1" x14ac:dyDescent="0.25">
      <c r="B77" s="5"/>
      <c r="C77" s="15">
        <v>4</v>
      </c>
      <c r="D77" s="33" t="s">
        <v>1666</v>
      </c>
      <c r="E77" s="33" t="s">
        <v>1666</v>
      </c>
      <c r="F77" s="33" t="s">
        <v>1403</v>
      </c>
      <c r="G77" s="33" t="s">
        <v>15</v>
      </c>
      <c r="H77" s="33" t="s">
        <v>1408</v>
      </c>
      <c r="I77" s="33" t="s">
        <v>1669</v>
      </c>
      <c r="J77" s="33"/>
      <c r="K77" s="33" t="s">
        <v>15</v>
      </c>
      <c r="L77" s="33" t="s">
        <v>15</v>
      </c>
      <c r="M77" s="33"/>
      <c r="N77" s="33"/>
      <c r="O77" s="6"/>
      <c r="Q77" s="16" t="str">
        <f t="shared" si="0"/>
        <v>Vo. Bo. De Protección civl/Documento para entrega del ciudadano./Validación//No/No/</v>
      </c>
    </row>
    <row r="78" spans="2:18" ht="170.1" customHeight="1" x14ac:dyDescent="0.25">
      <c r="B78" s="5"/>
      <c r="C78" s="15">
        <v>5</v>
      </c>
      <c r="D78" s="33" t="s">
        <v>1667</v>
      </c>
      <c r="E78" s="33" t="s">
        <v>1667</v>
      </c>
      <c r="F78" s="33" t="s">
        <v>1403</v>
      </c>
      <c r="G78" s="33" t="s">
        <v>15</v>
      </c>
      <c r="H78" s="33" t="s">
        <v>1408</v>
      </c>
      <c r="I78" s="33" t="s">
        <v>1649</v>
      </c>
      <c r="J78" s="33"/>
      <c r="K78" s="33" t="s">
        <v>15</v>
      </c>
      <c r="L78" s="33" t="s">
        <v>15</v>
      </c>
      <c r="M78" s="33"/>
      <c r="N78" s="33"/>
      <c r="O78" s="6"/>
      <c r="Q78" s="16" t="str">
        <f t="shared" si="0"/>
        <v>Vo. Bo. Ecología Vigente (en
caso de personal morales)/Documento para entrega del ciudadano./Validación//No/No/</v>
      </c>
    </row>
    <row r="79" spans="2:18" ht="170.1" customHeight="1" x14ac:dyDescent="0.25">
      <c r="B79" s="5"/>
      <c r="C79" s="15">
        <v>6</v>
      </c>
      <c r="D79" s="33" t="s">
        <v>1590</v>
      </c>
      <c r="E79" s="33" t="s">
        <v>1590</v>
      </c>
      <c r="F79" s="33" t="s">
        <v>1403</v>
      </c>
      <c r="G79" s="33" t="s">
        <v>15</v>
      </c>
      <c r="H79" s="33" t="s">
        <v>1408</v>
      </c>
      <c r="I79" s="33" t="s">
        <v>1598</v>
      </c>
      <c r="J79" s="33"/>
      <c r="K79" s="33" t="s">
        <v>15</v>
      </c>
      <c r="L79" s="33" t="s">
        <v>15</v>
      </c>
      <c r="M79" s="33"/>
      <c r="N79" s="33"/>
      <c r="O79" s="6"/>
    </row>
    <row r="80" spans="2:18" ht="9.9499999999999993" customHeight="1" x14ac:dyDescent="0.25">
      <c r="B80" s="5"/>
      <c r="C80" s="15"/>
      <c r="D80" s="33"/>
      <c r="E80" s="33"/>
      <c r="F80" s="33"/>
      <c r="G80" s="33"/>
      <c r="H80" s="33"/>
      <c r="I80" s="33"/>
      <c r="J80" s="33"/>
      <c r="K80" s="33"/>
      <c r="L80" s="33"/>
      <c r="M80" s="33"/>
      <c r="N80" s="33"/>
      <c r="O80" s="6"/>
      <c r="Q80" s="16" t="str">
        <f t="shared" si="0"/>
        <v>//////</v>
      </c>
    </row>
    <row r="81" spans="2:17" ht="9.9499999999999993" customHeight="1" x14ac:dyDescent="0.25">
      <c r="B81" s="5"/>
      <c r="C81" s="15"/>
      <c r="D81" s="33"/>
      <c r="E81" s="33"/>
      <c r="F81" s="33"/>
      <c r="G81" s="33"/>
      <c r="H81" s="33"/>
      <c r="I81" s="33"/>
      <c r="J81" s="33"/>
      <c r="K81" s="33"/>
      <c r="L81" s="33"/>
      <c r="M81" s="33"/>
      <c r="N81" s="33"/>
      <c r="O81" s="6"/>
      <c r="Q81" s="16" t="str">
        <f t="shared" si="0"/>
        <v>//////</v>
      </c>
    </row>
    <row r="82" spans="2:17" ht="9.9499999999999993" customHeight="1" x14ac:dyDescent="0.25">
      <c r="B82" s="5"/>
      <c r="C82" s="15"/>
      <c r="D82" s="33"/>
      <c r="E82" s="33"/>
      <c r="F82" s="33"/>
      <c r="G82" s="33"/>
      <c r="H82" s="33"/>
      <c r="I82" s="33"/>
      <c r="J82" s="33"/>
      <c r="K82" s="33"/>
      <c r="L82" s="33"/>
      <c r="M82" s="33"/>
      <c r="N82" s="33"/>
      <c r="O82" s="6"/>
      <c r="Q82" s="16" t="str">
        <f t="shared" si="0"/>
        <v>//////</v>
      </c>
    </row>
    <row r="83" spans="2:17" ht="15.95" customHeight="1" x14ac:dyDescent="0.25">
      <c r="B83" s="5"/>
      <c r="O83" s="6"/>
    </row>
    <row r="84" spans="2:17" ht="44.1" customHeight="1" x14ac:dyDescent="0.25">
      <c r="B84" s="5"/>
      <c r="C84" s="51" t="s">
        <v>271</v>
      </c>
      <c r="D84" s="51"/>
      <c r="E84" s="85">
        <v>5</v>
      </c>
      <c r="F84" s="85"/>
      <c r="G84" s="18"/>
      <c r="H84" s="51" t="s">
        <v>272</v>
      </c>
      <c r="I84" s="51"/>
      <c r="J84" s="112">
        <v>0</v>
      </c>
      <c r="K84" s="112"/>
      <c r="L84" s="18"/>
      <c r="M84" s="18"/>
      <c r="N84" s="18"/>
      <c r="O84" s="6"/>
    </row>
    <row r="85" spans="2:17" ht="15.95" customHeight="1" x14ac:dyDescent="0.25">
      <c r="B85" s="5"/>
      <c r="O85" s="6"/>
    </row>
    <row r="86" spans="2:17" ht="36" customHeight="1" x14ac:dyDescent="0.25">
      <c r="B86" s="5"/>
      <c r="C86" s="51" t="s">
        <v>273</v>
      </c>
      <c r="D86" s="51"/>
      <c r="E86" s="85" t="s">
        <v>10</v>
      </c>
      <c r="F86" s="85"/>
      <c r="H86" s="73" t="s">
        <v>274</v>
      </c>
      <c r="I86" s="75"/>
      <c r="J86" s="50"/>
      <c r="K86" s="50"/>
      <c r="L86" s="50"/>
      <c r="M86" s="50"/>
      <c r="N86" s="50"/>
      <c r="O86" s="6"/>
    </row>
    <row r="87" spans="2:17" ht="15.95" customHeight="1" x14ac:dyDescent="0.25">
      <c r="B87" s="5"/>
      <c r="O87" s="6"/>
    </row>
    <row r="88" spans="2:17" ht="69" customHeight="1" x14ac:dyDescent="0.25">
      <c r="B88" s="5"/>
      <c r="C88" s="51" t="s">
        <v>642</v>
      </c>
      <c r="D88" s="51"/>
      <c r="E88" s="85" t="s">
        <v>15</v>
      </c>
      <c r="F88" s="85"/>
      <c r="H88" s="73" t="s">
        <v>643</v>
      </c>
      <c r="I88" s="75"/>
      <c r="J88" s="119" t="s">
        <v>1425</v>
      </c>
      <c r="K88" s="114"/>
      <c r="L88" s="114"/>
      <c r="M88" s="114"/>
      <c r="N88" s="114"/>
      <c r="O88" s="6"/>
    </row>
    <row r="89" spans="2:17" ht="15.95" customHeight="1" x14ac:dyDescent="0.25">
      <c r="B89" s="5"/>
      <c r="O89" s="6"/>
    </row>
    <row r="90" spans="2:17" ht="36" customHeight="1" x14ac:dyDescent="0.25">
      <c r="B90" s="5"/>
      <c r="C90" s="51" t="s">
        <v>682</v>
      </c>
      <c r="D90" s="51"/>
      <c r="E90" s="85" t="s">
        <v>112</v>
      </c>
      <c r="F90" s="85"/>
      <c r="G90" s="85"/>
      <c r="H90" s="85"/>
      <c r="I90" s="51" t="s">
        <v>683</v>
      </c>
      <c r="J90" s="51"/>
      <c r="K90" s="85" t="s">
        <v>112</v>
      </c>
      <c r="L90" s="85"/>
      <c r="M90" s="85"/>
      <c r="N90" s="85"/>
      <c r="O90" s="6"/>
    </row>
    <row r="91" spans="2:17" ht="15.95" customHeight="1" x14ac:dyDescent="0.25">
      <c r="B91" s="5"/>
      <c r="O91" s="6"/>
    </row>
    <row r="92" spans="2:17" ht="72.95" customHeight="1" x14ac:dyDescent="0.25">
      <c r="B92" s="5"/>
      <c r="C92" s="51" t="s">
        <v>684</v>
      </c>
      <c r="D92" s="51"/>
      <c r="E92" s="85" t="s">
        <v>15</v>
      </c>
      <c r="F92" s="85"/>
      <c r="G92" s="51" t="s">
        <v>685</v>
      </c>
      <c r="H92" s="51"/>
      <c r="I92" s="85" t="s">
        <v>15</v>
      </c>
      <c r="J92" s="85"/>
      <c r="K92" s="51" t="s">
        <v>686</v>
      </c>
      <c r="L92" s="51"/>
      <c r="M92" s="85" t="s">
        <v>15</v>
      </c>
      <c r="N92" s="85"/>
      <c r="O92" s="6"/>
    </row>
    <row r="93" spans="2:17" ht="15.95" customHeight="1" x14ac:dyDescent="0.25">
      <c r="B93" s="5"/>
      <c r="O93" s="6"/>
    </row>
    <row r="94" spans="2:17" ht="36" customHeight="1" x14ac:dyDescent="0.25">
      <c r="B94" s="5"/>
      <c r="C94" s="51" t="s">
        <v>687</v>
      </c>
      <c r="D94" s="51"/>
      <c r="E94" s="85"/>
      <c r="F94" s="85"/>
      <c r="G94" s="85"/>
      <c r="H94" s="85"/>
      <c r="I94" s="51" t="s">
        <v>688</v>
      </c>
      <c r="J94" s="51"/>
      <c r="K94" s="85" t="s">
        <v>112</v>
      </c>
      <c r="L94" s="85"/>
      <c r="M94" s="85"/>
      <c r="N94" s="85"/>
      <c r="O94" s="6"/>
    </row>
    <row r="95" spans="2:17" ht="15.95" customHeight="1" thickBot="1" x14ac:dyDescent="0.3">
      <c r="B95" s="5"/>
      <c r="O95" s="6"/>
    </row>
    <row r="96" spans="2:17" ht="21.75" thickBot="1" x14ac:dyDescent="0.4">
      <c r="B96" s="121" t="s">
        <v>243</v>
      </c>
      <c r="C96" s="122"/>
      <c r="D96" s="122"/>
      <c r="E96" s="122"/>
      <c r="F96" s="122"/>
      <c r="G96" s="122"/>
      <c r="H96" s="122"/>
      <c r="I96" s="122"/>
      <c r="J96" s="122"/>
      <c r="K96" s="122"/>
      <c r="L96" s="122"/>
      <c r="M96" s="122"/>
      <c r="N96" s="122"/>
      <c r="O96" s="123"/>
    </row>
    <row r="97" spans="1:17" ht="15.95" customHeight="1" x14ac:dyDescent="0.25">
      <c r="B97" s="5"/>
      <c r="O97" s="6"/>
    </row>
    <row r="98" spans="1:17" ht="47.1" customHeight="1" x14ac:dyDescent="0.25">
      <c r="B98" s="5"/>
      <c r="C98" s="51" t="s">
        <v>689</v>
      </c>
      <c r="D98" s="51"/>
      <c r="E98" s="85" t="s">
        <v>641</v>
      </c>
      <c r="F98" s="85"/>
      <c r="G98" s="85"/>
      <c r="H98" s="16"/>
      <c r="I98" s="73" t="s">
        <v>690</v>
      </c>
      <c r="J98" s="75"/>
      <c r="K98" s="85"/>
      <c r="L98" s="85"/>
      <c r="M98" s="85"/>
      <c r="N98" s="85"/>
      <c r="O98" s="6"/>
    </row>
    <row r="99" spans="1:17" s="16" customFormat="1" x14ac:dyDescent="0.25">
      <c r="A99" s="1"/>
      <c r="B99" s="5"/>
      <c r="C99" s="1"/>
      <c r="D99" s="1"/>
      <c r="E99" s="1"/>
      <c r="F99" s="1"/>
      <c r="G99" s="1"/>
      <c r="H99" s="1"/>
      <c r="I99" s="1"/>
      <c r="J99" s="1"/>
      <c r="K99" s="1"/>
      <c r="L99" s="1"/>
      <c r="M99" s="1"/>
      <c r="N99" s="1"/>
      <c r="O99" s="6"/>
      <c r="P99" s="1"/>
    </row>
    <row r="100" spans="1:17" s="16" customFormat="1" ht="47.1" customHeight="1" x14ac:dyDescent="0.25">
      <c r="A100" s="1"/>
      <c r="B100" s="5"/>
      <c r="C100" s="51" t="s">
        <v>691</v>
      </c>
      <c r="D100" s="51"/>
      <c r="E100" s="85" t="s">
        <v>644</v>
      </c>
      <c r="F100" s="85"/>
      <c r="G100" s="85"/>
      <c r="I100" s="73" t="s">
        <v>746</v>
      </c>
      <c r="J100" s="75"/>
      <c r="K100" s="85"/>
      <c r="L100" s="85"/>
      <c r="M100" s="85"/>
      <c r="N100" s="85"/>
      <c r="O100" s="6"/>
      <c r="P100" s="1"/>
    </row>
    <row r="101" spans="1:17" s="16" customFormat="1" x14ac:dyDescent="0.25">
      <c r="A101" s="1"/>
      <c r="B101" s="5"/>
      <c r="C101" s="1"/>
      <c r="D101" s="1"/>
      <c r="E101" s="1"/>
      <c r="F101" s="1"/>
      <c r="G101" s="1"/>
      <c r="H101" s="1"/>
      <c r="I101" s="1"/>
      <c r="J101" s="1"/>
      <c r="K101" s="1"/>
      <c r="L101" s="1"/>
      <c r="M101" s="1"/>
      <c r="N101" s="1"/>
      <c r="O101" s="6"/>
      <c r="P101" s="1"/>
    </row>
    <row r="102" spans="1:17" s="16" customFormat="1" ht="21.95" customHeight="1" x14ac:dyDescent="0.25">
      <c r="A102" s="1"/>
      <c r="B102" s="5"/>
      <c r="C102" s="73" t="s">
        <v>747</v>
      </c>
      <c r="D102" s="74"/>
      <c r="E102" s="74"/>
      <c r="F102" s="74"/>
      <c r="G102" s="74"/>
      <c r="H102" s="74"/>
      <c r="I102" s="74"/>
      <c r="J102" s="74"/>
      <c r="K102" s="74"/>
      <c r="L102" s="74"/>
      <c r="M102" s="74"/>
      <c r="N102" s="75"/>
      <c r="O102" s="6"/>
      <c r="P102" s="1"/>
    </row>
    <row r="103" spans="1:17" s="16" customFormat="1" ht="21.95" customHeight="1" x14ac:dyDescent="0.25">
      <c r="A103" s="1"/>
      <c r="B103" s="5"/>
      <c r="C103" s="15" t="s">
        <v>90</v>
      </c>
      <c r="D103" s="51" t="s">
        <v>645</v>
      </c>
      <c r="E103" s="51"/>
      <c r="F103" s="51"/>
      <c r="G103" s="51"/>
      <c r="H103" s="51"/>
      <c r="I103" s="51"/>
      <c r="J103" s="51" t="s">
        <v>750</v>
      </c>
      <c r="K103" s="51"/>
      <c r="L103" s="51"/>
      <c r="M103" s="51"/>
      <c r="N103" s="51"/>
      <c r="O103" s="6"/>
      <c r="P103" s="1"/>
    </row>
    <row r="104" spans="1:17" s="16" customFormat="1" ht="18.75" customHeight="1" x14ac:dyDescent="0.25">
      <c r="A104" s="1"/>
      <c r="B104" s="5"/>
      <c r="C104" s="10">
        <v>1</v>
      </c>
      <c r="D104" s="125" t="s">
        <v>1427</v>
      </c>
      <c r="E104" s="47"/>
      <c r="F104" s="47"/>
      <c r="G104" s="47"/>
      <c r="H104" s="47"/>
      <c r="I104" s="48"/>
      <c r="J104" s="102" t="s">
        <v>1538</v>
      </c>
      <c r="K104" s="103"/>
      <c r="L104" s="103"/>
      <c r="M104" s="103"/>
      <c r="N104" s="104"/>
      <c r="O104" s="6"/>
      <c r="P104" s="1"/>
      <c r="Q104" s="16" t="e">
        <f>_xlfn.CONCAT(D104,"/",#REF!)</f>
        <v>#REF!</v>
      </c>
    </row>
    <row r="105" spans="1:17" s="16" customFormat="1" ht="46.5" customHeight="1" x14ac:dyDescent="0.25">
      <c r="A105" s="1"/>
      <c r="B105" s="5"/>
      <c r="C105" s="10">
        <v>2</v>
      </c>
      <c r="D105" s="46" t="s">
        <v>1604</v>
      </c>
      <c r="E105" s="47"/>
      <c r="F105" s="47"/>
      <c r="G105" s="47"/>
      <c r="H105" s="47"/>
      <c r="I105" s="48"/>
      <c r="J105" s="105"/>
      <c r="K105" s="106"/>
      <c r="L105" s="106"/>
      <c r="M105" s="106"/>
      <c r="N105" s="107"/>
      <c r="O105" s="6"/>
      <c r="P105" s="1"/>
      <c r="Q105" s="16" t="str">
        <f t="shared" ref="Q105:Q109" si="1">_xlfn.CONCAT(D105,"/",J105)</f>
        <v>El ciudadano se acerca a solicitar requisitos a las oficinas de ventanilla única, ventanilla única informa de los requisitos/</v>
      </c>
    </row>
    <row r="106" spans="1:17" s="16" customFormat="1" ht="40.5" customHeight="1" x14ac:dyDescent="0.25">
      <c r="A106" s="1"/>
      <c r="B106" s="5"/>
      <c r="C106" s="10">
        <v>3</v>
      </c>
      <c r="D106" s="46" t="s">
        <v>1670</v>
      </c>
      <c r="E106" s="47"/>
      <c r="F106" s="47"/>
      <c r="G106" s="47"/>
      <c r="H106" s="47"/>
      <c r="I106" s="48"/>
      <c r="J106" s="105"/>
      <c r="K106" s="106"/>
      <c r="L106" s="106"/>
      <c r="M106" s="106"/>
      <c r="N106" s="107"/>
      <c r="O106" s="6"/>
      <c r="P106" s="1"/>
      <c r="Q106" s="16" t="str">
        <f t="shared" si="1"/>
        <v>El ciudadano se acerca al a Secretaría de Gobierno (protección civil) y a la Secretaría de Desarrollo Urbano y ecología para solicitar/</v>
      </c>
    </row>
    <row r="107" spans="1:17" s="16" customFormat="1" ht="39" customHeight="1" x14ac:dyDescent="0.25">
      <c r="A107" s="1"/>
      <c r="B107" s="5"/>
      <c r="C107" s="10">
        <v>4</v>
      </c>
      <c r="D107" s="46" t="s">
        <v>1606</v>
      </c>
      <c r="E107" s="47"/>
      <c r="F107" s="47"/>
      <c r="G107" s="47"/>
      <c r="H107" s="47"/>
      <c r="I107" s="48"/>
      <c r="J107" s="105"/>
      <c r="K107" s="106"/>
      <c r="L107" s="106"/>
      <c r="M107" s="106"/>
      <c r="N107" s="107"/>
      <c r="O107" s="6"/>
      <c r="P107" s="1"/>
      <c r="Q107" s="16" t="str">
        <f t="shared" si="1"/>
        <v>Al ya contar con los requisitos solicitados se presenta el ventanilla única para realizar el trámite de su licencia/</v>
      </c>
    </row>
    <row r="108" spans="1:17" s="16" customFormat="1" ht="18.75" customHeight="1" x14ac:dyDescent="0.25">
      <c r="A108" s="1"/>
      <c r="B108" s="5"/>
      <c r="C108" s="10"/>
      <c r="D108" s="46"/>
      <c r="E108" s="47"/>
      <c r="F108" s="47"/>
      <c r="G108" s="47"/>
      <c r="H108" s="47"/>
      <c r="I108" s="48"/>
      <c r="J108" s="105"/>
      <c r="K108" s="106"/>
      <c r="L108" s="106"/>
      <c r="M108" s="106"/>
      <c r="N108" s="107"/>
      <c r="O108" s="6"/>
      <c r="P108" s="1"/>
      <c r="Q108" s="16" t="str">
        <f>_xlfn.CONCAT(D108,"/",J104)</f>
        <v>/1. Cumplir con los requisitos de procedencia, en términos de la normatividad aplicable. 2. Cumplir con el pago del derecho correspondiente</v>
      </c>
    </row>
    <row r="109" spans="1:17" ht="18.75" x14ac:dyDescent="0.25">
      <c r="B109" s="5"/>
      <c r="C109" s="10"/>
      <c r="D109" s="86"/>
      <c r="E109" s="87"/>
      <c r="F109" s="87"/>
      <c r="G109" s="87"/>
      <c r="H109" s="87"/>
      <c r="I109" s="88"/>
      <c r="J109" s="108"/>
      <c r="K109" s="109"/>
      <c r="L109" s="109"/>
      <c r="M109" s="109"/>
      <c r="N109" s="110"/>
      <c r="O109" s="6"/>
      <c r="Q109" s="16" t="str">
        <f t="shared" si="1"/>
        <v>/</v>
      </c>
    </row>
    <row r="110" spans="1:17" x14ac:dyDescent="0.25">
      <c r="B110" s="5"/>
      <c r="O110" s="6"/>
    </row>
    <row r="111" spans="1:17" ht="54.95" customHeight="1" x14ac:dyDescent="0.25">
      <c r="B111" s="5"/>
      <c r="C111" s="51" t="s">
        <v>748</v>
      </c>
      <c r="D111" s="51"/>
      <c r="E111" s="85" t="s">
        <v>14</v>
      </c>
      <c r="F111" s="85"/>
      <c r="H111" s="51" t="s">
        <v>749</v>
      </c>
      <c r="I111" s="73"/>
      <c r="J111" s="50" t="s">
        <v>1607</v>
      </c>
      <c r="K111" s="50"/>
      <c r="L111" s="50"/>
      <c r="M111" s="50"/>
      <c r="N111" s="50"/>
      <c r="O111" s="6"/>
    </row>
    <row r="112" spans="1:17" x14ac:dyDescent="0.25">
      <c r="B112" s="5"/>
      <c r="O112" s="6"/>
    </row>
    <row r="113" spans="1:18" ht="32.1" customHeight="1" x14ac:dyDescent="0.25">
      <c r="B113" s="5"/>
      <c r="C113" s="51" t="s">
        <v>751</v>
      </c>
      <c r="D113" s="51"/>
      <c r="E113" s="33">
        <v>15</v>
      </c>
      <c r="F113" s="33" t="s">
        <v>18</v>
      </c>
      <c r="H113" s="51" t="s">
        <v>752</v>
      </c>
      <c r="I113" s="51"/>
      <c r="J113" s="33">
        <v>0</v>
      </c>
      <c r="K113" s="33" t="s">
        <v>18</v>
      </c>
      <c r="O113" s="6"/>
      <c r="Q113" s="16" t="str">
        <f>_xlfn.CONCAT(E113," ",F113)</f>
        <v>15 días</v>
      </c>
      <c r="R113" s="16" t="str">
        <f>_xlfn.CONCAT(J113," ",K113)</f>
        <v>0 días</v>
      </c>
    </row>
    <row r="114" spans="1:18" x14ac:dyDescent="0.25">
      <c r="B114" s="5"/>
      <c r="E114" s="31" t="s">
        <v>660</v>
      </c>
      <c r="F114" s="31" t="s">
        <v>661</v>
      </c>
      <c r="J114" s="31" t="s">
        <v>660</v>
      </c>
      <c r="K114" s="31" t="s">
        <v>661</v>
      </c>
      <c r="O114" s="6"/>
    </row>
    <row r="115" spans="1:18" ht="32.1" customHeight="1" x14ac:dyDescent="0.25">
      <c r="B115" s="5"/>
      <c r="C115" s="51" t="s">
        <v>692</v>
      </c>
      <c r="D115" s="51"/>
      <c r="E115" s="85" t="s">
        <v>49</v>
      </c>
      <c r="F115" s="85"/>
      <c r="H115" s="51" t="s">
        <v>693</v>
      </c>
      <c r="I115" s="51"/>
      <c r="J115" s="33">
        <v>15</v>
      </c>
      <c r="K115" s="33" t="s">
        <v>18</v>
      </c>
      <c r="O115" s="6"/>
      <c r="R115" s="16" t="str">
        <f>_xlfn.CONCAT(J115," ",K115)</f>
        <v>15 días</v>
      </c>
    </row>
    <row r="116" spans="1:18" x14ac:dyDescent="0.25">
      <c r="B116" s="5"/>
      <c r="J116" s="31" t="s">
        <v>660</v>
      </c>
      <c r="K116" s="31" t="s">
        <v>661</v>
      </c>
      <c r="O116" s="6"/>
    </row>
    <row r="117" spans="1:18" ht="24.95" customHeight="1" x14ac:dyDescent="0.25">
      <c r="B117" s="5"/>
      <c r="C117" s="73" t="s">
        <v>694</v>
      </c>
      <c r="D117" s="74"/>
      <c r="E117" s="74"/>
      <c r="F117" s="74"/>
      <c r="G117" s="74"/>
      <c r="H117" s="74"/>
      <c r="I117" s="74"/>
      <c r="J117" s="74"/>
      <c r="K117" s="74"/>
      <c r="L117" s="74"/>
      <c r="M117" s="74"/>
      <c r="N117" s="75"/>
      <c r="O117" s="6"/>
    </row>
    <row r="118" spans="1:18" ht="17.100000000000001" customHeight="1" x14ac:dyDescent="0.25">
      <c r="B118" s="5"/>
      <c r="C118" s="15" t="s">
        <v>90</v>
      </c>
      <c r="D118" s="51" t="s">
        <v>102</v>
      </c>
      <c r="E118" s="51"/>
      <c r="F118" s="51"/>
      <c r="G118" s="51"/>
      <c r="H118" s="51"/>
      <c r="I118" s="51"/>
      <c r="J118" s="51" t="s">
        <v>695</v>
      </c>
      <c r="K118" s="51"/>
      <c r="L118" s="51"/>
      <c r="M118" s="51"/>
      <c r="N118" s="51"/>
      <c r="O118" s="6"/>
    </row>
    <row r="119" spans="1:18" ht="18.75" customHeight="1" x14ac:dyDescent="0.25">
      <c r="B119" s="5"/>
      <c r="C119" s="10">
        <v>1</v>
      </c>
      <c r="D119" s="86" t="s">
        <v>1436</v>
      </c>
      <c r="E119" s="87"/>
      <c r="F119" s="87"/>
      <c r="G119" s="87"/>
      <c r="H119" s="87"/>
      <c r="I119" s="88"/>
      <c r="J119" s="102" t="s">
        <v>1608</v>
      </c>
      <c r="K119" s="103"/>
      <c r="L119" s="103"/>
      <c r="M119" s="103"/>
      <c r="N119" s="104"/>
      <c r="O119" s="6"/>
      <c r="Q119" s="16" t="str">
        <f>_xlfn.CONCAT(D119,"/",J119)</f>
        <v>Trámite presencial/1.- Acudir a la Dirección de Ingresos Ubicada en Plaza Héroes de la Revolución No. 1 Col. Centro, Colón, Qro. C.P. 76270; Presentar debidamente los requisitos solicitados</v>
      </c>
    </row>
    <row r="120" spans="1:18" ht="18.75" x14ac:dyDescent="0.25">
      <c r="B120" s="5"/>
      <c r="C120" s="10"/>
      <c r="D120" s="86"/>
      <c r="E120" s="87"/>
      <c r="F120" s="87"/>
      <c r="G120" s="87"/>
      <c r="H120" s="87"/>
      <c r="I120" s="88"/>
      <c r="J120" s="105"/>
      <c r="K120" s="106"/>
      <c r="L120" s="106"/>
      <c r="M120" s="106"/>
      <c r="N120" s="107"/>
      <c r="O120" s="6"/>
      <c r="Q120" s="16" t="str">
        <f t="shared" ref="Q120:Q122" si="2">_xlfn.CONCAT(D120,"/",J120)</f>
        <v>/</v>
      </c>
    </row>
    <row r="121" spans="1:18" ht="18.75" x14ac:dyDescent="0.25">
      <c r="B121" s="5"/>
      <c r="C121" s="10"/>
      <c r="D121" s="86"/>
      <c r="E121" s="87"/>
      <c r="F121" s="87"/>
      <c r="G121" s="87"/>
      <c r="H121" s="87"/>
      <c r="I121" s="88"/>
      <c r="J121" s="105"/>
      <c r="K121" s="106"/>
      <c r="L121" s="106"/>
      <c r="M121" s="106"/>
      <c r="N121" s="107"/>
      <c r="O121" s="6"/>
      <c r="Q121" s="16" t="str">
        <f t="shared" si="2"/>
        <v>/</v>
      </c>
    </row>
    <row r="122" spans="1:18" s="16" customFormat="1" ht="18.75" x14ac:dyDescent="0.25">
      <c r="A122" s="1"/>
      <c r="B122" s="5"/>
      <c r="C122" s="10"/>
      <c r="D122" s="86"/>
      <c r="E122" s="87"/>
      <c r="F122" s="87"/>
      <c r="G122" s="87"/>
      <c r="H122" s="87"/>
      <c r="I122" s="88"/>
      <c r="J122" s="108"/>
      <c r="K122" s="109"/>
      <c r="L122" s="109"/>
      <c r="M122" s="109"/>
      <c r="N122" s="110"/>
      <c r="O122" s="6"/>
      <c r="P122" s="1"/>
      <c r="Q122" s="16" t="str">
        <f t="shared" si="2"/>
        <v>/</v>
      </c>
    </row>
    <row r="123" spans="1:18" s="16" customFormat="1" x14ac:dyDescent="0.25">
      <c r="A123" s="1"/>
      <c r="B123" s="5"/>
      <c r="C123" s="1"/>
      <c r="D123" s="1"/>
      <c r="E123" s="1"/>
      <c r="F123" s="1"/>
      <c r="G123" s="1"/>
      <c r="H123" s="1"/>
      <c r="I123" s="1"/>
      <c r="J123" s="1"/>
      <c r="K123" s="1"/>
      <c r="L123" s="1"/>
      <c r="M123" s="1"/>
      <c r="N123" s="1"/>
      <c r="O123" s="6"/>
      <c r="P123" s="1"/>
    </row>
    <row r="124" spans="1:18" s="16" customFormat="1" ht="54.95" customHeight="1" x14ac:dyDescent="0.25">
      <c r="A124" s="1"/>
      <c r="B124" s="5"/>
      <c r="C124" s="71" t="s">
        <v>696</v>
      </c>
      <c r="D124" s="71"/>
      <c r="E124" s="71"/>
      <c r="F124" s="33" t="s">
        <v>14</v>
      </c>
      <c r="G124" s="1"/>
      <c r="H124" s="71" t="s">
        <v>697</v>
      </c>
      <c r="I124" s="111"/>
      <c r="J124" s="50"/>
      <c r="K124" s="50"/>
      <c r="L124" s="50"/>
      <c r="M124" s="50"/>
      <c r="N124" s="50"/>
      <c r="O124" s="6"/>
      <c r="P124" s="1"/>
    </row>
    <row r="125" spans="1:18" s="16" customFormat="1" x14ac:dyDescent="0.25">
      <c r="A125" s="1"/>
      <c r="B125" s="5"/>
      <c r="C125" s="1"/>
      <c r="D125" s="1"/>
      <c r="E125" s="1"/>
      <c r="F125" s="1"/>
      <c r="G125" s="1"/>
      <c r="H125" s="1"/>
      <c r="I125" s="1"/>
      <c r="J125" s="1"/>
      <c r="K125" s="1"/>
      <c r="L125" s="1"/>
      <c r="M125" s="1"/>
      <c r="N125" s="1"/>
      <c r="O125" s="6"/>
      <c r="P125" s="1"/>
    </row>
    <row r="126" spans="1:18" s="16" customFormat="1" ht="24.95" customHeight="1" x14ac:dyDescent="0.25">
      <c r="A126" s="1"/>
      <c r="B126" s="5"/>
      <c r="C126" s="73" t="s">
        <v>698</v>
      </c>
      <c r="D126" s="74"/>
      <c r="E126" s="74"/>
      <c r="F126" s="74"/>
      <c r="G126" s="74"/>
      <c r="H126" s="74"/>
      <c r="I126" s="74"/>
      <c r="J126" s="74"/>
      <c r="K126" s="74"/>
      <c r="L126" s="74"/>
      <c r="M126" s="74"/>
      <c r="N126" s="75"/>
      <c r="O126" s="6"/>
      <c r="P126" s="1"/>
    </row>
    <row r="127" spans="1:18" s="16" customFormat="1" ht="30" customHeight="1" x14ac:dyDescent="0.25">
      <c r="A127" s="1"/>
      <c r="B127" s="5"/>
      <c r="C127" s="15" t="s">
        <v>90</v>
      </c>
      <c r="D127" s="73" t="s">
        <v>105</v>
      </c>
      <c r="E127" s="74"/>
      <c r="F127" s="75"/>
      <c r="G127" s="73" t="s">
        <v>106</v>
      </c>
      <c r="H127" s="74"/>
      <c r="I127" s="74"/>
      <c r="J127" s="74"/>
      <c r="K127" s="75"/>
      <c r="L127" s="82" t="s">
        <v>107</v>
      </c>
      <c r="M127" s="83"/>
      <c r="N127" s="84"/>
      <c r="O127" s="6"/>
      <c r="P127" s="1"/>
    </row>
    <row r="128" spans="1:18" s="16" customFormat="1" ht="69.95" customHeight="1" x14ac:dyDescent="0.25">
      <c r="A128" s="1"/>
      <c r="B128" s="5"/>
      <c r="C128" s="10">
        <v>1</v>
      </c>
      <c r="D128" s="86" t="s">
        <v>1579</v>
      </c>
      <c r="E128" s="87"/>
      <c r="F128" s="88"/>
      <c r="G128" s="86" t="s">
        <v>1439</v>
      </c>
      <c r="H128" s="87"/>
      <c r="I128" s="87"/>
      <c r="J128" s="87"/>
      <c r="K128" s="88"/>
      <c r="L128" s="89" t="s">
        <v>1609</v>
      </c>
      <c r="M128" s="90"/>
      <c r="N128" s="91"/>
      <c r="O128" s="6"/>
      <c r="P128" s="1"/>
      <c r="Q128" s="16" t="str">
        <f t="shared" ref="Q128:Q129" si="3">_xlfn.CONCAT(D128,"/",J128)</f>
        <v>Ventanilla Unica/</v>
      </c>
    </row>
    <row r="129" spans="1:18" s="16" customFormat="1" ht="18.75" x14ac:dyDescent="0.25">
      <c r="A129" s="1"/>
      <c r="B129" s="5"/>
      <c r="C129" s="10"/>
      <c r="D129" s="86"/>
      <c r="E129" s="87"/>
      <c r="F129" s="88"/>
      <c r="G129" s="118"/>
      <c r="H129" s="87"/>
      <c r="I129" s="87"/>
      <c r="J129" s="87"/>
      <c r="K129" s="88"/>
      <c r="L129" s="89"/>
      <c r="M129" s="90"/>
      <c r="N129" s="91"/>
      <c r="O129" s="6"/>
      <c r="P129" s="1"/>
      <c r="Q129" s="16" t="str">
        <f t="shared" si="3"/>
        <v>/</v>
      </c>
    </row>
    <row r="130" spans="1:18" s="16" customFormat="1" x14ac:dyDescent="0.25">
      <c r="A130" s="1"/>
      <c r="B130" s="5"/>
      <c r="C130" s="1"/>
      <c r="D130" s="1"/>
      <c r="E130" s="1"/>
      <c r="F130" s="1"/>
      <c r="G130" s="1"/>
      <c r="H130" s="1"/>
      <c r="I130" s="1"/>
      <c r="J130" s="1"/>
      <c r="K130" s="1"/>
      <c r="L130" s="1"/>
      <c r="M130" s="1"/>
      <c r="N130" s="1"/>
      <c r="O130" s="6"/>
      <c r="P130" s="1"/>
    </row>
    <row r="131" spans="1:18" s="16" customFormat="1" ht="72.95" customHeight="1" x14ac:dyDescent="0.25">
      <c r="A131" s="1"/>
      <c r="B131" s="5"/>
      <c r="C131" s="73" t="s">
        <v>699</v>
      </c>
      <c r="D131" s="75"/>
      <c r="E131" s="86" t="s">
        <v>1444</v>
      </c>
      <c r="F131" s="87"/>
      <c r="G131" s="87"/>
      <c r="H131" s="87"/>
      <c r="I131" s="87"/>
      <c r="J131" s="87"/>
      <c r="K131" s="87"/>
      <c r="L131" s="87"/>
      <c r="M131" s="87"/>
      <c r="N131" s="88"/>
      <c r="O131" s="6"/>
      <c r="P131" s="1"/>
    </row>
    <row r="132" spans="1:18" s="16" customFormat="1" x14ac:dyDescent="0.25">
      <c r="A132" s="1"/>
      <c r="B132" s="5"/>
      <c r="C132" s="1"/>
      <c r="D132" s="1"/>
      <c r="E132" s="1"/>
      <c r="F132" s="1"/>
      <c r="G132" s="1"/>
      <c r="H132" s="1"/>
      <c r="I132" s="1"/>
      <c r="J132" s="1"/>
      <c r="K132" s="1"/>
      <c r="L132" s="1"/>
      <c r="M132" s="1"/>
      <c r="N132" s="1"/>
      <c r="O132" s="6"/>
      <c r="P132" s="1"/>
    </row>
    <row r="133" spans="1:18" s="16" customFormat="1" ht="200.1" customHeight="1" x14ac:dyDescent="0.25">
      <c r="A133" s="1"/>
      <c r="B133" s="5"/>
      <c r="C133" s="51" t="s">
        <v>700</v>
      </c>
      <c r="D133" s="51"/>
      <c r="E133" s="33" t="s">
        <v>1651</v>
      </c>
      <c r="F133" s="33" t="s">
        <v>112</v>
      </c>
      <c r="G133" s="1"/>
      <c r="H133" s="51" t="s">
        <v>701</v>
      </c>
      <c r="I133" s="73"/>
      <c r="J133" s="85" t="s">
        <v>1720</v>
      </c>
      <c r="K133" s="85"/>
      <c r="L133" s="85"/>
      <c r="M133" s="85"/>
      <c r="N133" s="85"/>
      <c r="O133" s="6"/>
      <c r="P133" s="1"/>
      <c r="Q133" s="16" t="str">
        <f>_xlfn.CONCAT(E133," ",F133)</f>
        <v>VARIA No aplica</v>
      </c>
    </row>
    <row r="134" spans="1:18" x14ac:dyDescent="0.25">
      <c r="B134" s="5"/>
      <c r="O134" s="6"/>
    </row>
    <row r="135" spans="1:18" ht="80.099999999999994" customHeight="1" x14ac:dyDescent="0.25">
      <c r="B135" s="5"/>
      <c r="C135" s="51" t="s">
        <v>702</v>
      </c>
      <c r="D135" s="51"/>
      <c r="E135" s="85" t="s">
        <v>116</v>
      </c>
      <c r="F135" s="85"/>
      <c r="G135" s="30" t="s">
        <v>703</v>
      </c>
      <c r="H135" s="85" t="s">
        <v>1475</v>
      </c>
      <c r="I135" s="85"/>
      <c r="J135" s="85"/>
      <c r="K135" s="85"/>
      <c r="L135" s="30" t="s">
        <v>292</v>
      </c>
      <c r="M135" s="10"/>
      <c r="N135" s="10"/>
      <c r="O135" s="6"/>
      <c r="R135" s="16" t="str">
        <f>_xlfn.CONCAT(M135," ",N135)</f>
        <v xml:space="preserve"> </v>
      </c>
    </row>
    <row r="136" spans="1:18" x14ac:dyDescent="0.25">
      <c r="B136" s="5"/>
      <c r="O136" s="6"/>
    </row>
    <row r="137" spans="1:18" ht="168.75" customHeight="1" x14ac:dyDescent="0.25">
      <c r="B137" s="5"/>
      <c r="C137" s="51" t="s">
        <v>704</v>
      </c>
      <c r="D137" s="51"/>
      <c r="E137" s="85" t="s">
        <v>1539</v>
      </c>
      <c r="F137" s="85"/>
      <c r="G137" s="85"/>
      <c r="H137" s="85"/>
      <c r="I137" s="85"/>
      <c r="J137" s="85"/>
      <c r="K137" s="85"/>
      <c r="L137" s="85"/>
      <c r="M137" s="85"/>
      <c r="N137" s="85"/>
      <c r="O137" s="6"/>
    </row>
    <row r="138" spans="1:18" x14ac:dyDescent="0.25">
      <c r="B138" s="5"/>
      <c r="O138" s="6"/>
    </row>
    <row r="139" spans="1:18" ht="47.1" customHeight="1" x14ac:dyDescent="0.25">
      <c r="B139" s="5"/>
      <c r="C139" s="51" t="s">
        <v>705</v>
      </c>
      <c r="D139" s="51"/>
      <c r="E139" s="117">
        <v>531</v>
      </c>
      <c r="F139" s="117"/>
      <c r="H139" s="51" t="s">
        <v>706</v>
      </c>
      <c r="I139" s="51"/>
      <c r="J139" s="33">
        <v>531</v>
      </c>
      <c r="K139" s="16"/>
      <c r="L139" s="51" t="s">
        <v>707</v>
      </c>
      <c r="M139" s="51"/>
      <c r="N139" s="33">
        <v>0</v>
      </c>
      <c r="O139" s="6"/>
    </row>
    <row r="140" spans="1:18" x14ac:dyDescent="0.25">
      <c r="B140" s="5"/>
      <c r="O140" s="6"/>
    </row>
    <row r="141" spans="1:18" ht="47.1" customHeight="1" x14ac:dyDescent="0.25">
      <c r="B141" s="5"/>
      <c r="C141" s="51" t="s">
        <v>708</v>
      </c>
      <c r="D141" s="51"/>
      <c r="E141" s="85" t="s">
        <v>15</v>
      </c>
      <c r="F141" s="85"/>
      <c r="H141" s="51" t="s">
        <v>709</v>
      </c>
      <c r="I141" s="51"/>
      <c r="J141" s="85" t="s">
        <v>112</v>
      </c>
      <c r="K141" s="85"/>
      <c r="L141" s="85"/>
      <c r="M141" s="85"/>
      <c r="N141" s="85"/>
      <c r="O141" s="6"/>
    </row>
    <row r="142" spans="1:18" x14ac:dyDescent="0.25">
      <c r="B142" s="5"/>
      <c r="O142" s="6"/>
    </row>
    <row r="143" spans="1:18" ht="93" customHeight="1" x14ac:dyDescent="0.25">
      <c r="B143" s="5"/>
      <c r="C143" s="51" t="s">
        <v>710</v>
      </c>
      <c r="D143" s="51"/>
      <c r="E143" s="85" t="s">
        <v>112</v>
      </c>
      <c r="F143" s="85"/>
      <c r="G143" s="85"/>
      <c r="H143" s="85"/>
      <c r="I143" s="85"/>
      <c r="J143" s="85"/>
      <c r="K143" s="85"/>
      <c r="L143" s="85"/>
      <c r="M143" s="85"/>
      <c r="N143" s="85"/>
      <c r="O143" s="6"/>
    </row>
    <row r="144" spans="1:18" x14ac:dyDescent="0.25">
      <c r="B144" s="5"/>
      <c r="O144" s="6"/>
    </row>
    <row r="145" spans="2:15" ht="47.1" customHeight="1" x14ac:dyDescent="0.25">
      <c r="B145" s="5"/>
      <c r="C145" s="51" t="s">
        <v>711</v>
      </c>
      <c r="D145" s="51"/>
      <c r="E145" s="85" t="s">
        <v>15</v>
      </c>
      <c r="F145" s="85"/>
      <c r="H145" s="51" t="s">
        <v>712</v>
      </c>
      <c r="I145" s="51"/>
      <c r="J145" s="94" t="s">
        <v>1425</v>
      </c>
      <c r="K145" s="85"/>
      <c r="L145" s="85"/>
      <c r="M145" s="85"/>
      <c r="N145" s="85"/>
      <c r="O145" s="6"/>
    </row>
    <row r="146" spans="2:15" x14ac:dyDescent="0.25">
      <c r="B146" s="5"/>
      <c r="O146" s="6"/>
    </row>
    <row r="147" spans="2:15" ht="93" customHeight="1" x14ac:dyDescent="0.25">
      <c r="B147" s="5"/>
      <c r="C147" s="51" t="s">
        <v>713</v>
      </c>
      <c r="D147" s="51"/>
      <c r="E147" s="85" t="s">
        <v>1445</v>
      </c>
      <c r="F147" s="85"/>
      <c r="G147" s="85"/>
      <c r="H147" s="85"/>
      <c r="I147" s="85"/>
      <c r="J147" s="85"/>
      <c r="K147" s="85"/>
      <c r="L147" s="85"/>
      <c r="M147" s="85"/>
      <c r="N147" s="85"/>
      <c r="O147" s="6"/>
    </row>
    <row r="148" spans="2:15" x14ac:dyDescent="0.25">
      <c r="B148" s="5"/>
      <c r="O148" s="6"/>
    </row>
    <row r="149" spans="2:15" ht="83.1" customHeight="1" x14ac:dyDescent="0.25">
      <c r="B149" s="5"/>
      <c r="C149" s="51" t="s">
        <v>714</v>
      </c>
      <c r="D149" s="51"/>
      <c r="E149" s="85" t="s">
        <v>15</v>
      </c>
      <c r="F149" s="85"/>
      <c r="H149" s="51" t="s">
        <v>715</v>
      </c>
      <c r="I149" s="51"/>
      <c r="J149" s="85" t="s">
        <v>15</v>
      </c>
      <c r="K149" s="85"/>
      <c r="O149" s="6"/>
    </row>
    <row r="150" spans="2:15" x14ac:dyDescent="0.25">
      <c r="B150" s="5"/>
      <c r="O150" s="6"/>
    </row>
    <row r="151" spans="2:15" ht="83.1" customHeight="1" x14ac:dyDescent="0.25">
      <c r="B151" s="5"/>
      <c r="C151" s="51" t="s">
        <v>716</v>
      </c>
      <c r="D151" s="51"/>
      <c r="E151" s="85" t="s">
        <v>15</v>
      </c>
      <c r="F151" s="85"/>
      <c r="H151" s="51" t="s">
        <v>717</v>
      </c>
      <c r="I151" s="51"/>
      <c r="J151" s="85" t="s">
        <v>15</v>
      </c>
      <c r="K151" s="85"/>
      <c r="O151" s="6"/>
    </row>
    <row r="152" spans="2:15" ht="18.75" x14ac:dyDescent="0.25">
      <c r="B152" s="5"/>
      <c r="E152" s="34"/>
      <c r="F152" s="34"/>
      <c r="J152" s="34"/>
      <c r="K152" s="34"/>
      <c r="O152" s="6"/>
    </row>
    <row r="153" spans="2:15" ht="83.1" customHeight="1" x14ac:dyDescent="0.25">
      <c r="B153" s="5"/>
      <c r="C153" s="51" t="s">
        <v>718</v>
      </c>
      <c r="D153" s="51"/>
      <c r="E153" s="85" t="s">
        <v>15</v>
      </c>
      <c r="F153" s="85"/>
      <c r="H153" s="51" t="s">
        <v>719</v>
      </c>
      <c r="I153" s="51"/>
      <c r="J153" s="85" t="s">
        <v>15</v>
      </c>
      <c r="K153" s="85"/>
      <c r="O153" s="6"/>
    </row>
    <row r="154" spans="2:15" ht="18.75" x14ac:dyDescent="0.25">
      <c r="B154" s="5"/>
      <c r="E154" s="34"/>
      <c r="F154" s="34"/>
      <c r="J154" s="34"/>
      <c r="K154" s="34"/>
      <c r="O154" s="6"/>
    </row>
    <row r="155" spans="2:15" ht="83.1" customHeight="1" x14ac:dyDescent="0.25">
      <c r="B155" s="5"/>
      <c r="C155" s="51" t="s">
        <v>720</v>
      </c>
      <c r="D155" s="51"/>
      <c r="E155" s="85" t="s">
        <v>15</v>
      </c>
      <c r="F155" s="85"/>
      <c r="H155" s="51" t="s">
        <v>721</v>
      </c>
      <c r="I155" s="51"/>
      <c r="J155" s="85" t="s">
        <v>15</v>
      </c>
      <c r="K155" s="85"/>
      <c r="O155" s="6"/>
    </row>
    <row r="156" spans="2:15" ht="18.75" x14ac:dyDescent="0.25">
      <c r="B156" s="5"/>
      <c r="E156" s="34"/>
      <c r="F156" s="34"/>
      <c r="J156" s="34"/>
      <c r="K156" s="34"/>
      <c r="O156" s="6"/>
    </row>
    <row r="157" spans="2:15" ht="83.1" customHeight="1" x14ac:dyDescent="0.25">
      <c r="B157" s="5"/>
      <c r="C157" s="51" t="s">
        <v>722</v>
      </c>
      <c r="D157" s="51"/>
      <c r="E157" s="85" t="s">
        <v>15</v>
      </c>
      <c r="F157" s="85"/>
      <c r="H157" s="51" t="s">
        <v>723</v>
      </c>
      <c r="I157" s="51"/>
      <c r="J157" s="85" t="s">
        <v>14</v>
      </c>
      <c r="K157" s="85"/>
      <c r="O157" s="6"/>
    </row>
    <row r="158" spans="2:15" ht="18.75" x14ac:dyDescent="0.25">
      <c r="B158" s="5"/>
      <c r="E158" s="34"/>
      <c r="F158" s="34"/>
      <c r="O158" s="6"/>
    </row>
    <row r="159" spans="2:15" ht="47.1" customHeight="1" x14ac:dyDescent="0.25">
      <c r="B159" s="5"/>
      <c r="C159" s="51" t="s">
        <v>724</v>
      </c>
      <c r="D159" s="51"/>
      <c r="E159" s="85" t="s">
        <v>15</v>
      </c>
      <c r="F159" s="85"/>
      <c r="H159" s="51" t="s">
        <v>725</v>
      </c>
      <c r="I159" s="51"/>
      <c r="J159" s="65"/>
      <c r="K159" s="65"/>
      <c r="L159" s="65"/>
      <c r="M159" s="65"/>
      <c r="N159" s="65"/>
      <c r="O159" s="6"/>
    </row>
    <row r="160" spans="2:15" x14ac:dyDescent="0.25">
      <c r="B160" s="5"/>
      <c r="O160" s="6"/>
    </row>
    <row r="161" spans="2:15" ht="4.5" customHeight="1" x14ac:dyDescent="0.25">
      <c r="B161" s="5"/>
      <c r="C161" s="51" t="s">
        <v>726</v>
      </c>
      <c r="D161" s="51"/>
      <c r="E161" s="65"/>
      <c r="F161" s="65"/>
      <c r="G161" s="65"/>
      <c r="H161" s="65"/>
      <c r="I161" s="65"/>
      <c r="J161" s="65"/>
      <c r="K161" s="65"/>
      <c r="L161" s="65"/>
      <c r="M161" s="65"/>
      <c r="N161" s="65"/>
      <c r="O161" s="6"/>
    </row>
    <row r="162" spans="2:15" x14ac:dyDescent="0.25">
      <c r="B162" s="5"/>
      <c r="O162" s="6"/>
    </row>
    <row r="163" spans="2:15" ht="47.1" customHeight="1" x14ac:dyDescent="0.25">
      <c r="B163" s="5"/>
      <c r="C163" s="51" t="s">
        <v>727</v>
      </c>
      <c r="D163" s="51"/>
      <c r="E163" s="85" t="s">
        <v>15</v>
      </c>
      <c r="F163" s="85"/>
      <c r="H163" s="51" t="s">
        <v>728</v>
      </c>
      <c r="I163" s="51"/>
      <c r="J163" s="65"/>
      <c r="K163" s="65"/>
      <c r="L163" s="65"/>
      <c r="M163" s="65"/>
      <c r="N163" s="65"/>
      <c r="O163" s="6"/>
    </row>
    <row r="164" spans="2:15" x14ac:dyDescent="0.25">
      <c r="B164" s="5"/>
      <c r="O164" s="6"/>
    </row>
    <row r="165" spans="2:15" ht="60" customHeight="1" x14ac:dyDescent="0.25">
      <c r="B165" s="5"/>
      <c r="C165" s="51" t="s">
        <v>729</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730</v>
      </c>
      <c r="D167" s="51"/>
      <c r="E167" s="85" t="s">
        <v>15</v>
      </c>
      <c r="F167" s="85"/>
      <c r="O167" s="6"/>
    </row>
    <row r="168" spans="2:15" x14ac:dyDescent="0.25">
      <c r="B168" s="5"/>
      <c r="O168" s="6"/>
    </row>
    <row r="169" spans="2:15" ht="93" customHeight="1" x14ac:dyDescent="0.25">
      <c r="B169" s="5"/>
      <c r="C169" s="51" t="s">
        <v>731</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732</v>
      </c>
      <c r="D171" s="51"/>
      <c r="E171" s="85" t="s">
        <v>15</v>
      </c>
      <c r="F171" s="85"/>
      <c r="O171" s="6"/>
    </row>
    <row r="172" spans="2:15" x14ac:dyDescent="0.25">
      <c r="B172" s="5"/>
      <c r="O172" s="6"/>
    </row>
    <row r="173" spans="2:15" ht="93" customHeight="1" x14ac:dyDescent="0.25">
      <c r="B173" s="5"/>
      <c r="C173" s="51" t="s">
        <v>733</v>
      </c>
      <c r="D173" s="51"/>
      <c r="E173" s="65"/>
      <c r="F173" s="65"/>
      <c r="G173" s="65"/>
      <c r="H173" s="65"/>
      <c r="I173" s="65"/>
      <c r="J173" s="65"/>
      <c r="K173" s="65"/>
      <c r="L173" s="65"/>
      <c r="M173" s="65"/>
      <c r="N173" s="65"/>
      <c r="O173" s="6"/>
    </row>
    <row r="174" spans="2:15" ht="16.5" thickBot="1" x14ac:dyDescent="0.3">
      <c r="B174" s="5"/>
      <c r="O174" s="6"/>
    </row>
    <row r="175" spans="2:15" ht="21.75" thickBot="1" x14ac:dyDescent="0.4">
      <c r="B175" s="121" t="s">
        <v>244</v>
      </c>
      <c r="C175" s="122"/>
      <c r="D175" s="122"/>
      <c r="E175" s="122"/>
      <c r="F175" s="122"/>
      <c r="G175" s="122"/>
      <c r="H175" s="122"/>
      <c r="I175" s="122"/>
      <c r="J175" s="122"/>
      <c r="K175" s="122"/>
      <c r="L175" s="122"/>
      <c r="M175" s="122"/>
      <c r="N175" s="122"/>
      <c r="O175" s="123"/>
    </row>
    <row r="176" spans="2:15" x14ac:dyDescent="0.25">
      <c r="B176" s="5"/>
      <c r="O176" s="6"/>
    </row>
    <row r="177" spans="2:15" ht="53.1" customHeight="1" x14ac:dyDescent="0.25">
      <c r="B177" s="5"/>
      <c r="C177" s="51" t="s">
        <v>734</v>
      </c>
      <c r="D177" s="51"/>
      <c r="E177" s="85" t="s">
        <v>15</v>
      </c>
      <c r="F177" s="85"/>
      <c r="G177" s="85"/>
      <c r="I177" s="16"/>
      <c r="J177" s="16"/>
      <c r="K177" s="16"/>
      <c r="L177" s="16"/>
      <c r="M177" s="16"/>
      <c r="N177" s="16"/>
      <c r="O177" s="6"/>
    </row>
    <row r="178" spans="2:15" x14ac:dyDescent="0.25">
      <c r="B178" s="5"/>
      <c r="O178" s="6"/>
    </row>
    <row r="179" spans="2:15" ht="69.95" customHeight="1" x14ac:dyDescent="0.25">
      <c r="B179" s="5"/>
      <c r="C179" s="51" t="s">
        <v>735</v>
      </c>
      <c r="D179" s="51"/>
      <c r="E179" s="85" t="s">
        <v>1610</v>
      </c>
      <c r="F179" s="85"/>
      <c r="G179" s="85"/>
      <c r="I179" s="51" t="s">
        <v>736</v>
      </c>
      <c r="J179" s="51"/>
      <c r="K179" s="85" t="s">
        <v>1447</v>
      </c>
      <c r="L179" s="85"/>
      <c r="M179" s="85"/>
      <c r="N179" s="85"/>
      <c r="O179" s="6"/>
    </row>
    <row r="180" spans="2:15" x14ac:dyDescent="0.25">
      <c r="B180" s="5"/>
      <c r="O180" s="6"/>
    </row>
    <row r="181" spans="2:15" ht="53.1" customHeight="1" x14ac:dyDescent="0.25">
      <c r="B181" s="5"/>
      <c r="C181" s="51" t="s">
        <v>737</v>
      </c>
      <c r="D181" s="51"/>
      <c r="E181" s="85" t="s">
        <v>14</v>
      </c>
      <c r="F181" s="85"/>
      <c r="G181" s="85"/>
      <c r="I181" s="51" t="s">
        <v>738</v>
      </c>
      <c r="J181" s="51"/>
      <c r="K181" s="85" t="s">
        <v>648</v>
      </c>
      <c r="L181" s="85"/>
      <c r="M181" s="85"/>
      <c r="N181" s="85"/>
      <c r="O181" s="6"/>
    </row>
    <row r="182" spans="2:15" x14ac:dyDescent="0.25">
      <c r="B182" s="5"/>
      <c r="O182" s="6"/>
    </row>
    <row r="183" spans="2:15" ht="66.95" customHeight="1" x14ac:dyDescent="0.25">
      <c r="B183" s="5"/>
      <c r="C183" s="51" t="s">
        <v>739</v>
      </c>
      <c r="D183" s="51"/>
      <c r="E183" s="85" t="s">
        <v>1671</v>
      </c>
      <c r="F183" s="85"/>
      <c r="G183" s="85"/>
      <c r="H183" s="85"/>
      <c r="I183" s="85"/>
      <c r="J183" s="85"/>
      <c r="K183" s="85"/>
      <c r="L183" s="85"/>
      <c r="M183" s="85"/>
      <c r="N183" s="85"/>
      <c r="O183" s="6"/>
    </row>
    <row r="184" spans="2:15" ht="16.5" thickBot="1" x14ac:dyDescent="0.3">
      <c r="B184" s="5"/>
      <c r="O184" s="6"/>
    </row>
    <row r="185" spans="2:15" ht="21.75" thickBot="1" x14ac:dyDescent="0.4">
      <c r="B185" s="121" t="s">
        <v>245</v>
      </c>
      <c r="C185" s="122"/>
      <c r="D185" s="122"/>
      <c r="E185" s="122"/>
      <c r="F185" s="122"/>
      <c r="G185" s="122"/>
      <c r="H185" s="122"/>
      <c r="I185" s="122"/>
      <c r="J185" s="122"/>
      <c r="K185" s="122"/>
      <c r="L185" s="122"/>
      <c r="M185" s="122"/>
      <c r="N185" s="122"/>
      <c r="O185" s="123"/>
    </row>
    <row r="186" spans="2:15" x14ac:dyDescent="0.25">
      <c r="B186" s="5"/>
      <c r="O186" s="6"/>
    </row>
    <row r="187" spans="2:15" ht="69.95" customHeight="1" x14ac:dyDescent="0.25">
      <c r="B187" s="5"/>
      <c r="C187" s="51" t="s">
        <v>740</v>
      </c>
      <c r="D187" s="51"/>
      <c r="E187" s="85" t="s">
        <v>1449</v>
      </c>
      <c r="F187" s="85"/>
      <c r="G187" s="85"/>
      <c r="I187" s="51" t="s">
        <v>741</v>
      </c>
      <c r="J187" s="51"/>
      <c r="K187" s="85" t="s">
        <v>1450</v>
      </c>
      <c r="L187" s="85"/>
      <c r="M187" s="85"/>
      <c r="N187" s="85"/>
      <c r="O187" s="6"/>
    </row>
    <row r="188" spans="2:15" ht="16.5" thickBot="1" x14ac:dyDescent="0.3">
      <c r="B188" s="5"/>
      <c r="O188" s="6"/>
    </row>
    <row r="189" spans="2:15" ht="21.75" thickBot="1" x14ac:dyDescent="0.4">
      <c r="B189" s="121" t="s">
        <v>246</v>
      </c>
      <c r="C189" s="122"/>
      <c r="D189" s="122"/>
      <c r="E189" s="122"/>
      <c r="F189" s="122"/>
      <c r="G189" s="122"/>
      <c r="H189" s="122"/>
      <c r="I189" s="122"/>
      <c r="J189" s="122"/>
      <c r="K189" s="122"/>
      <c r="L189" s="122"/>
      <c r="M189" s="122"/>
      <c r="N189" s="122"/>
      <c r="O189" s="123"/>
    </row>
    <row r="190" spans="2:15" x14ac:dyDescent="0.25">
      <c r="B190" s="5"/>
      <c r="O190" s="6"/>
    </row>
    <row r="191" spans="2:15" ht="98.1" customHeight="1" x14ac:dyDescent="0.25">
      <c r="B191" s="5"/>
      <c r="C191" s="51" t="s">
        <v>742</v>
      </c>
      <c r="D191" s="51"/>
      <c r="E191" s="94" t="s">
        <v>1451</v>
      </c>
      <c r="F191" s="85"/>
      <c r="G191" s="85"/>
      <c r="H191" s="85"/>
      <c r="I191" s="85"/>
      <c r="J191" s="85"/>
      <c r="K191" s="85"/>
      <c r="L191" s="85"/>
      <c r="M191" s="85"/>
      <c r="N191" s="85"/>
      <c r="O191" s="6"/>
    </row>
    <row r="192" spans="2:15" x14ac:dyDescent="0.25">
      <c r="B192" s="5"/>
      <c r="O192" s="6"/>
    </row>
    <row r="193" spans="2:15" ht="98.1" customHeight="1" x14ac:dyDescent="0.25">
      <c r="B193" s="5"/>
      <c r="C193" s="51" t="s">
        <v>743</v>
      </c>
      <c r="D193" s="51"/>
      <c r="E193" s="85"/>
      <c r="F193" s="85"/>
      <c r="G193" s="85"/>
      <c r="H193" s="85"/>
      <c r="I193" s="85"/>
      <c r="J193" s="85"/>
      <c r="K193" s="85"/>
      <c r="L193" s="85"/>
      <c r="M193" s="85"/>
      <c r="N193" s="85"/>
      <c r="O193" s="6"/>
    </row>
    <row r="194" spans="2:15" ht="16.5" thickBot="1" x14ac:dyDescent="0.3">
      <c r="B194" s="7"/>
      <c r="C194" s="8"/>
      <c r="D194" s="8"/>
      <c r="E194" s="8"/>
      <c r="F194" s="8"/>
      <c r="G194" s="8"/>
      <c r="H194" s="8"/>
      <c r="I194" s="8"/>
      <c r="J194" s="8"/>
      <c r="K194" s="8"/>
      <c r="L194" s="8"/>
      <c r="M194" s="8"/>
      <c r="N194" s="8"/>
      <c r="O194" s="9"/>
    </row>
  </sheetData>
  <mergeCells count="263">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4:D84"/>
    <mergeCell ref="E84:F84"/>
    <mergeCell ref="H84:I84"/>
    <mergeCell ref="J84:K84"/>
    <mergeCell ref="C86:D86"/>
    <mergeCell ref="E86:F86"/>
    <mergeCell ref="H86:I86"/>
    <mergeCell ref="J86:N86"/>
    <mergeCell ref="C68:D68"/>
    <mergeCell ref="E68:F68"/>
    <mergeCell ref="H68:J68"/>
    <mergeCell ref="K68:N68"/>
    <mergeCell ref="B70:O70"/>
    <mergeCell ref="C72:N72"/>
    <mergeCell ref="C92:D92"/>
    <mergeCell ref="E92:F92"/>
    <mergeCell ref="G92:H92"/>
    <mergeCell ref="I92:J92"/>
    <mergeCell ref="K92:L92"/>
    <mergeCell ref="M92:N92"/>
    <mergeCell ref="C88:D88"/>
    <mergeCell ref="E88:F88"/>
    <mergeCell ref="H88:I88"/>
    <mergeCell ref="J88:N88"/>
    <mergeCell ref="C90:D90"/>
    <mergeCell ref="E90:H90"/>
    <mergeCell ref="I90:J90"/>
    <mergeCell ref="K90:N90"/>
    <mergeCell ref="C94:D94"/>
    <mergeCell ref="E94:H94"/>
    <mergeCell ref="I94:J94"/>
    <mergeCell ref="K94:N94"/>
    <mergeCell ref="B96:O96"/>
    <mergeCell ref="C98:D98"/>
    <mergeCell ref="E98:G98"/>
    <mergeCell ref="I98:J98"/>
    <mergeCell ref="K98:N98"/>
    <mergeCell ref="D109:I109"/>
    <mergeCell ref="D104:I104"/>
    <mergeCell ref="J104:N109"/>
    <mergeCell ref="D105:I105"/>
    <mergeCell ref="D106:I106"/>
    <mergeCell ref="D107:I107"/>
    <mergeCell ref="D108:I108"/>
    <mergeCell ref="C100:D100"/>
    <mergeCell ref="E100:G100"/>
    <mergeCell ref="I100:J100"/>
    <mergeCell ref="K100:N100"/>
    <mergeCell ref="C102:N102"/>
    <mergeCell ref="D103:I103"/>
    <mergeCell ref="J103:N103"/>
    <mergeCell ref="C115:D115"/>
    <mergeCell ref="E115:F115"/>
    <mergeCell ref="H115:I115"/>
    <mergeCell ref="C117:N117"/>
    <mergeCell ref="D118:I118"/>
    <mergeCell ref="J118:N118"/>
    <mergeCell ref="C111:D111"/>
    <mergeCell ref="E111:F111"/>
    <mergeCell ref="H111:I111"/>
    <mergeCell ref="J111:N111"/>
    <mergeCell ref="C113:D113"/>
    <mergeCell ref="H113:I113"/>
    <mergeCell ref="C124:E124"/>
    <mergeCell ref="H124:I124"/>
    <mergeCell ref="J124:N124"/>
    <mergeCell ref="C126:N126"/>
    <mergeCell ref="D127:F127"/>
    <mergeCell ref="G127:K127"/>
    <mergeCell ref="L127:N127"/>
    <mergeCell ref="D119:I119"/>
    <mergeCell ref="J119:N122"/>
    <mergeCell ref="D120:I120"/>
    <mergeCell ref="D121:I121"/>
    <mergeCell ref="D122:I122"/>
    <mergeCell ref="C131:D131"/>
    <mergeCell ref="E131:N131"/>
    <mergeCell ref="C133:D133"/>
    <mergeCell ref="H133:I133"/>
    <mergeCell ref="J133:N133"/>
    <mergeCell ref="C135:D135"/>
    <mergeCell ref="E135:F135"/>
    <mergeCell ref="H135:K135"/>
    <mergeCell ref="D128:F128"/>
    <mergeCell ref="G128:K128"/>
    <mergeCell ref="L128:N128"/>
    <mergeCell ref="D129:F129"/>
    <mergeCell ref="G129:K129"/>
    <mergeCell ref="L129:N129"/>
    <mergeCell ref="C141:D141"/>
    <mergeCell ref="E141:F141"/>
    <mergeCell ref="H141:I141"/>
    <mergeCell ref="J141:N141"/>
    <mergeCell ref="C143:D143"/>
    <mergeCell ref="E143:N143"/>
    <mergeCell ref="C137:D137"/>
    <mergeCell ref="E137:N137"/>
    <mergeCell ref="C139:D139"/>
    <mergeCell ref="E139:F139"/>
    <mergeCell ref="H139:I139"/>
    <mergeCell ref="L139:M139"/>
    <mergeCell ref="C149:D149"/>
    <mergeCell ref="E149:F149"/>
    <mergeCell ref="H149:I149"/>
    <mergeCell ref="J149:K149"/>
    <mergeCell ref="C151:D151"/>
    <mergeCell ref="E151:F151"/>
    <mergeCell ref="H151:I151"/>
    <mergeCell ref="J151:K151"/>
    <mergeCell ref="C145:D145"/>
    <mergeCell ref="E145:F145"/>
    <mergeCell ref="H145:I145"/>
    <mergeCell ref="J145:N145"/>
    <mergeCell ref="C147:D147"/>
    <mergeCell ref="E147:N147"/>
    <mergeCell ref="C157:D157"/>
    <mergeCell ref="E157:F157"/>
    <mergeCell ref="H157:I157"/>
    <mergeCell ref="J157:K157"/>
    <mergeCell ref="C159:D159"/>
    <mergeCell ref="E159:F159"/>
    <mergeCell ref="H159:I159"/>
    <mergeCell ref="J159:N159"/>
    <mergeCell ref="C153:D153"/>
    <mergeCell ref="E153:F153"/>
    <mergeCell ref="H153:I153"/>
    <mergeCell ref="J153:K153"/>
    <mergeCell ref="C155:D155"/>
    <mergeCell ref="E155:F155"/>
    <mergeCell ref="H155:I155"/>
    <mergeCell ref="J155:K155"/>
    <mergeCell ref="C165:D165"/>
    <mergeCell ref="E165:N165"/>
    <mergeCell ref="C167:D167"/>
    <mergeCell ref="E167:F167"/>
    <mergeCell ref="C169:D169"/>
    <mergeCell ref="E169:N169"/>
    <mergeCell ref="C161:D161"/>
    <mergeCell ref="E161:N161"/>
    <mergeCell ref="C163:D163"/>
    <mergeCell ref="E163:F163"/>
    <mergeCell ref="H163:I163"/>
    <mergeCell ref="J163:N163"/>
    <mergeCell ref="C179:D179"/>
    <mergeCell ref="E179:G179"/>
    <mergeCell ref="I179:J179"/>
    <mergeCell ref="K179:N179"/>
    <mergeCell ref="C181:D181"/>
    <mergeCell ref="E181:G181"/>
    <mergeCell ref="I181:J181"/>
    <mergeCell ref="K181:N181"/>
    <mergeCell ref="C171:D171"/>
    <mergeCell ref="E171:F171"/>
    <mergeCell ref="C173:D173"/>
    <mergeCell ref="E173:N173"/>
    <mergeCell ref="B175:O175"/>
    <mergeCell ref="C177:D177"/>
    <mergeCell ref="E177:G177"/>
    <mergeCell ref="B189:O189"/>
    <mergeCell ref="C191:D191"/>
    <mergeCell ref="E191:N191"/>
    <mergeCell ref="C193:D193"/>
    <mergeCell ref="E193:N193"/>
    <mergeCell ref="C183:D183"/>
    <mergeCell ref="E183:N183"/>
    <mergeCell ref="B185:O185"/>
    <mergeCell ref="C187:D187"/>
    <mergeCell ref="E187:G187"/>
    <mergeCell ref="I187:J187"/>
    <mergeCell ref="K187:N187"/>
  </mergeCells>
  <conditionalFormatting sqref="C90:N90">
    <cfRule type="expression" dxfId="43" priority="10">
      <formula>$J$84&gt;0</formula>
    </cfRule>
  </conditionalFormatting>
  <conditionalFormatting sqref="C92:N92">
    <cfRule type="expression" dxfId="42" priority="9">
      <formula>$J$84&gt;0</formula>
    </cfRule>
  </conditionalFormatting>
  <conditionalFormatting sqref="C94:N94">
    <cfRule type="expression" dxfId="41" priority="8">
      <formula>$J$84&gt;0</formula>
    </cfRule>
  </conditionalFormatting>
  <conditionalFormatting sqref="C161:N161">
    <cfRule type="expression" dxfId="40" priority="15">
      <formula>$E$159&lt;&gt;"Sí"</formula>
    </cfRule>
  </conditionalFormatting>
  <conditionalFormatting sqref="C165:N165">
    <cfRule type="expression" dxfId="39" priority="13">
      <formula>$E$163&lt;&gt;"Sí"</formula>
    </cfRule>
  </conditionalFormatting>
  <conditionalFormatting sqref="C169:N169">
    <cfRule type="expression" dxfId="38" priority="12">
      <formula>$E$167&lt;&gt;"Sí"</formula>
    </cfRule>
  </conditionalFormatting>
  <conditionalFormatting sqref="C173:N173">
    <cfRule type="expression" dxfId="37" priority="11">
      <formula>$E$171&lt;&gt;"Sí"</formula>
    </cfRule>
  </conditionalFormatting>
  <conditionalFormatting sqref="G135">
    <cfRule type="expression" dxfId="36" priority="7">
      <formula>$E$135="Línea de captura"</formula>
    </cfRule>
  </conditionalFormatting>
  <conditionalFormatting sqref="H135:K135">
    <cfRule type="expression" dxfId="35" priority="6">
      <formula>$E$135="Línea de captura"</formula>
    </cfRule>
  </conditionalFormatting>
  <conditionalFormatting sqref="H88:N88">
    <cfRule type="expression" dxfId="33" priority="20">
      <formula>$E$88&lt;&gt;"Sí"</formula>
    </cfRule>
  </conditionalFormatting>
  <conditionalFormatting sqref="H111:N111">
    <cfRule type="expression" dxfId="32" priority="21">
      <formula>$E$111&lt;&gt;"Sí"</formula>
    </cfRule>
  </conditionalFormatting>
  <conditionalFormatting sqref="H124:N124">
    <cfRule type="expression" dxfId="31" priority="3">
      <formula>$E$111&lt;&gt;"Sí"</formula>
    </cfRule>
  </conditionalFormatting>
  <conditionalFormatting sqref="H141:N141 C143:N143">
    <cfRule type="expression" dxfId="30" priority="18">
      <formula>$E$141&lt;&gt;"Sí"</formula>
    </cfRule>
  </conditionalFormatting>
  <conditionalFormatting sqref="H145:N145 C147:N147">
    <cfRule type="expression" dxfId="29" priority="17">
      <formula>$E$145&lt;&gt;"Sí"</formula>
    </cfRule>
  </conditionalFormatting>
  <conditionalFormatting sqref="H159:N159">
    <cfRule type="expression" dxfId="28" priority="16">
      <formula>$E$159&lt;&gt;"Sí"</formula>
    </cfRule>
  </conditionalFormatting>
  <conditionalFormatting sqref="H163:N163">
    <cfRule type="expression" dxfId="27" priority="14">
      <formula>$E$163&lt;&gt;"Sí"</formula>
    </cfRule>
  </conditionalFormatting>
  <conditionalFormatting sqref="I98:N98">
    <cfRule type="expression" dxfId="26" priority="19">
      <formula>$E$98&lt;&gt;"Otro"</formula>
    </cfRule>
  </conditionalFormatting>
  <conditionalFormatting sqref="I100:N100">
    <cfRule type="expression" dxfId="25" priority="2">
      <formula>$E$98&lt;&gt;"Otro"</formula>
    </cfRule>
  </conditionalFormatting>
  <conditionalFormatting sqref="L135">
    <cfRule type="expression" dxfId="24" priority="5">
      <formula>$E$135&lt;&gt;"Línea de captura"</formula>
    </cfRule>
  </conditionalFormatting>
  <conditionalFormatting sqref="M74:N82">
    <cfRule type="expression" dxfId="23" priority="1">
      <formula>$L74&lt;&gt;"Sí"</formula>
    </cfRule>
  </conditionalFormatting>
  <conditionalFormatting sqref="M135:N135">
    <cfRule type="expression" dxfId="22" priority="4">
      <formula>$E$135&lt;&gt;"Línea de captura"</formula>
    </cfRule>
  </conditionalFormatting>
  <hyperlinks>
    <hyperlink ref="J88" r:id="rId1" xr:uid="{00000000-0004-0000-1A00-000000000000}"/>
    <hyperlink ref="J145" r:id="rId2" xr:uid="{00000000-0004-0000-1A00-000001000000}"/>
    <hyperlink ref="E191" r:id="rId3" xr:uid="{00000000-0004-0000-1A00-000002000000}"/>
    <hyperlink ref="K24" r:id="rId4" xr:uid="{00000000-0004-0000-1A00-000003000000}"/>
    <hyperlink ref="K36" r:id="rId5" xr:uid="{00000000-0004-0000-1A00-000004000000}"/>
    <hyperlink ref="K44" r:id="rId6" xr:uid="{00000000-0004-0000-1A00-000005000000}"/>
    <hyperlink ref="K68" r:id="rId7" xr:uid="{00000000-0004-0000-1A00-000006000000}"/>
    <hyperlink ref="K56" r:id="rId8" xr:uid="{00000000-0004-0000-1A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CB9654E8-1001-425B-A016-7BD1129AAB9F}">
            <xm:f>$E$86&lt;&gt;Fuentes!$E$5</xm:f>
            <x14:dxf>
              <font>
                <color theme="0"/>
              </font>
              <fill>
                <patternFill>
                  <bgColor theme="0"/>
                </patternFill>
              </fill>
              <border>
                <left/>
                <right/>
                <top/>
                <bottom/>
                <vertical/>
                <horizontal/>
              </border>
            </x14:dxf>
          </x14:cfRule>
          <xm:sqref>H86:N86</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A00-000003000000}">
          <x14:formula1>
            <xm:f>Fuentes!$AT$3:$AT$6</xm:f>
          </x14:formula1>
          <xm:sqref>K100:N100</xm:sqref>
        </x14:dataValidation>
        <x14:dataValidation type="list" allowBlank="1" showInputMessage="1" showErrorMessage="1" xr:uid="{00000000-0002-0000-1A00-000004000000}">
          <x14:formula1>
            <xm:f>Fuentes!$Y$3:$Y$23</xm:f>
          </x14:formula1>
          <xm:sqref>E18:H18</xm:sqref>
        </x14:dataValidation>
        <x14:dataValidation type="list" allowBlank="1" showInputMessage="1" showErrorMessage="1" xr:uid="{00000000-0002-0000-1A00-000005000000}">
          <x14:formula1>
            <xm:f>INDIRECT(VLOOKUP($E$18,Fuentes!$Y$3:$Z$23,2,0))</xm:f>
          </x14:formula1>
          <xm:sqref>K18:N18</xm:sqref>
        </x14:dataValidation>
        <x14:dataValidation type="list" allowBlank="1" showInputMessage="1" showErrorMessage="1" xr:uid="{00000000-0002-0000-1A00-000006000000}">
          <x14:formula1>
            <xm:f>Fuentes!$K$3:$K$7</xm:f>
          </x14:formula1>
          <xm:sqref>F113</xm:sqref>
        </x14:dataValidation>
        <x14:dataValidation type="list" allowBlank="1" showInputMessage="1" showErrorMessage="1" xr:uid="{00000000-0002-0000-1A00-000007000000}">
          <x14:formula1>
            <xm:f>Fuentes!$K$4:$K$7</xm:f>
          </x14:formula1>
          <xm:sqref>K113 N135 K115</xm:sqref>
        </x14:dataValidation>
        <x14:dataValidation type="list" allowBlank="1" showInputMessage="1" showErrorMessage="1" xr:uid="{00000000-0002-0000-1A00-000008000000}">
          <x14:formula1>
            <xm:f>Fuentes!$AJ$3:$AJ$6</xm:f>
          </x14:formula1>
          <xm:sqref>K181:N181</xm:sqref>
        </x14:dataValidation>
        <x14:dataValidation type="list" allowBlank="1" showInputMessage="1" showErrorMessage="1" xr:uid="{00000000-0002-0000-1A00-000009000000}">
          <x14:formula1>
            <xm:f>Fuentes!$Q$3:$Q$5</xm:f>
          </x14:formula1>
          <xm:sqref>E100</xm:sqref>
        </x14:dataValidation>
        <x14:dataValidation type="list" allowBlank="1" showInputMessage="1" showErrorMessage="1" xr:uid="{00000000-0002-0000-1A00-00000A000000}">
          <x14:formula1>
            <xm:f>Fuentes!$AH$3:$AH$8</xm:f>
          </x14:formula1>
          <xm:sqref>E98</xm:sqref>
        </x14:dataValidation>
        <x14:dataValidation type="list" allowBlank="1" showInputMessage="1" showErrorMessage="1" xr:uid="{00000000-0002-0000-1A00-00000B000000}">
          <x14:formula1>
            <xm:f>Fuentes!$W$3:$W$12</xm:f>
          </x14:formula1>
          <xm:sqref>E135:F135</xm:sqref>
        </x14:dataValidation>
        <x14:dataValidation type="list" allowBlank="1" showInputMessage="1" showErrorMessage="1" xr:uid="{00000000-0002-0000-1A00-00000C000000}">
          <x14:formula1>
            <xm:f>Fuentes!$U$3:$U$7</xm:f>
          </x14:formula1>
          <xm:sqref>F133</xm:sqref>
        </x14:dataValidation>
        <x14:dataValidation type="list" allowBlank="1" showInputMessage="1" showErrorMessage="1" xr:uid="{00000000-0002-0000-1A00-00000D000000}">
          <x14:formula1>
            <xm:f>Fuentes!$M$3:$M$60</xm:f>
          </x14:formula1>
          <xm:sqref>E115:F115</xm:sqref>
        </x14:dataValidation>
        <x14:dataValidation type="list" allowBlank="1" showInputMessage="1" showErrorMessage="1" xr:uid="{00000000-0002-0000-1A00-00000E000000}">
          <x14:formula1>
            <xm:f>Fuentes!$I$3:$I$368</xm:f>
          </x14:formula1>
          <xm:sqref>E113 J113 J115 M135</xm:sqref>
        </x14:dataValidation>
        <x14:dataValidation type="list" allowBlank="1" showInputMessage="1" showErrorMessage="1" xr:uid="{00000000-0002-0000-1A00-00000F000000}">
          <x14:formula1>
            <xm:f>Fuentes!$G$3:$G$4</xm:f>
          </x14:formula1>
          <xm:sqref>E111:F111 E88:F88 E141:F141 E145:F145 E149:F149 J149:K149 E151:F151 J151:K151 E153:F153 J153:K153 E155:F155 J155:K155 E157:F157 J157:K157 E159:F159 E163:F163 E167:F167 E171:F171 E92:F92 I92:J92 M92:N92 E177:G177 E181:G181 F124 G74:G82 K74:L82</xm:sqref>
        </x14:dataValidation>
        <x14:dataValidation type="list" allowBlank="1" showInputMessage="1" showErrorMessage="1" xr:uid="{00000000-0002-0000-1A00-000010000000}">
          <x14:formula1>
            <xm:f>Fuentes!$E$3:$E$6</xm:f>
          </x14:formula1>
          <xm:sqref>E86:F86</xm:sqref>
        </x14:dataValidation>
        <x14:dataValidation type="list" allowBlank="1" showInputMessage="1" showErrorMessage="1" xr:uid="{00000000-0002-0000-1A00-000011000000}">
          <x14:formula1>
            <xm:f>Fuentes!$C$3:$C$4</xm:f>
          </x14:formula1>
          <xm:sqref>M6:N6</xm:sqref>
        </x14:dataValidation>
        <x14:dataValidation type="list" allowBlank="1" showInputMessage="1" showErrorMessage="1" xr:uid="{00000000-0002-0000-1A00-000000000000}">
          <x14:formula1>
            <xm:f>Fuentes!$AZ$3:$AZ$7</xm:f>
          </x14:formula1>
          <xm:sqref>H74:H82</xm:sqref>
        </x14:dataValidation>
        <x14:dataValidation type="list" allowBlank="1" showInputMessage="1" showErrorMessage="1" xr:uid="{00000000-0002-0000-1A00-000001000000}">
          <x14:formula1>
            <xm:f>Fuentes!$AW$3:$AW$5</xm:f>
          </x14:formula1>
          <xm:sqref>F74:F82</xm:sqref>
        </x14:dataValidation>
        <x14:dataValidation type="list" allowBlank="1" showInputMessage="1" showErrorMessage="1" xr:uid="{00000000-0002-0000-1A00-000002000000}">
          <x14:formula1>
            <xm:f>Fuentes!$AL$3:$AL$59</xm:f>
          </x14:formula1>
          <xm:sqref>M74:M82</xm:sqref>
        </x14:dataValidation>
        <x14:dataValidation type="list" allowBlank="1" showInputMessage="1" showErrorMessage="1" xr:uid="{00000000-0002-0000-1A00-000012000000}">
          <x14:formula1>
            <xm:f>INDIRECT(VLOOKUP($M74,Fuentes!$AL$3:$AM$59,2,0))</xm:f>
          </x14:formula1>
          <xm:sqref>N74:N82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59999389629810485"/>
  </sheetPr>
  <dimension ref="A1:R190"/>
  <sheetViews>
    <sheetView zoomScale="55" zoomScaleNormal="55" workbookViewId="0">
      <selection activeCell="J130" sqref="J130"/>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1576</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1672</v>
      </c>
      <c r="F8" s="114"/>
      <c r="H8" s="51" t="s">
        <v>6</v>
      </c>
      <c r="I8" s="51"/>
      <c r="J8" s="114" t="s">
        <v>1673</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1580</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1581</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1582</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1583</v>
      </c>
      <c r="F16" s="85"/>
      <c r="G16" s="85"/>
      <c r="H16" s="85"/>
      <c r="I16" s="85"/>
      <c r="J16" s="85"/>
      <c r="K16" s="85"/>
      <c r="L16" s="85"/>
      <c r="M16" s="85"/>
      <c r="N16" s="85"/>
      <c r="O16" s="6"/>
    </row>
    <row r="17" spans="2:15" ht="9" customHeight="1" x14ac:dyDescent="0.25">
      <c r="B17" s="5"/>
      <c r="O17" s="6"/>
    </row>
    <row r="18" spans="2:15" ht="45.7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6" t="s">
        <v>1584</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1585</v>
      </c>
      <c r="F24" s="114"/>
      <c r="H24" s="71" t="s">
        <v>254</v>
      </c>
      <c r="I24" s="71"/>
      <c r="J24" s="71"/>
      <c r="K24" s="120" t="s">
        <v>1586</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t="s">
        <v>1584</v>
      </c>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t="s">
        <v>1587</v>
      </c>
      <c r="F36" s="114"/>
      <c r="H36" s="71" t="s">
        <v>263</v>
      </c>
      <c r="I36" s="71"/>
      <c r="J36" s="71"/>
      <c r="K36" s="120" t="s">
        <v>1586</v>
      </c>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t="s">
        <v>1584</v>
      </c>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t="s">
        <v>1588</v>
      </c>
      <c r="F44" s="114"/>
      <c r="H44" s="71" t="s">
        <v>666</v>
      </c>
      <c r="I44" s="71"/>
      <c r="J44" s="71"/>
      <c r="K44" s="120" t="s">
        <v>1586</v>
      </c>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t="s">
        <v>1721</v>
      </c>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t="s">
        <v>1636</v>
      </c>
      <c r="F56" s="114"/>
      <c r="H56" s="71" t="s">
        <v>675</v>
      </c>
      <c r="I56" s="71"/>
      <c r="J56" s="71"/>
      <c r="K56" s="120" t="s">
        <v>1586</v>
      </c>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1584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1589</v>
      </c>
      <c r="F68" s="114"/>
      <c r="H68" s="71" t="s">
        <v>681</v>
      </c>
      <c r="I68" s="71"/>
      <c r="J68" s="71"/>
      <c r="K68" s="120" t="s">
        <v>1586</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70.1" customHeight="1" x14ac:dyDescent="0.25">
      <c r="B74" s="5"/>
      <c r="C74" s="15">
        <v>1</v>
      </c>
      <c r="D74" s="33" t="s">
        <v>1643</v>
      </c>
      <c r="E74" s="33" t="s">
        <v>1643</v>
      </c>
      <c r="F74" s="33" t="s">
        <v>1403</v>
      </c>
      <c r="G74" s="33" t="s">
        <v>15</v>
      </c>
      <c r="H74" s="33" t="s">
        <v>1408</v>
      </c>
      <c r="I74" s="33" t="s">
        <v>1423</v>
      </c>
      <c r="J74" s="33"/>
      <c r="K74" s="33" t="s">
        <v>15</v>
      </c>
      <c r="L74" s="33" t="s">
        <v>15</v>
      </c>
      <c r="M74" s="33"/>
      <c r="N74" s="33"/>
      <c r="O74" s="6"/>
      <c r="Q74" s="16" t="str">
        <f>_xlfn.CONCAT(D74,"/",F74,"/",H74,"/",J74,"/",K74,"/",L74,"/",M74)</f>
        <v>Última licencia original /Documento para entrega del ciudadano./Validación//No/No/</v>
      </c>
    </row>
    <row r="75" spans="2:18" ht="170.1" customHeight="1" x14ac:dyDescent="0.25">
      <c r="B75" s="5"/>
      <c r="C75" s="15">
        <v>2</v>
      </c>
      <c r="D75" s="33" t="s">
        <v>1644</v>
      </c>
      <c r="E75" s="33" t="s">
        <v>1644</v>
      </c>
      <c r="F75" s="33" t="s">
        <v>1403</v>
      </c>
      <c r="G75" s="33" t="s">
        <v>15</v>
      </c>
      <c r="H75" s="33" t="s">
        <v>1408</v>
      </c>
      <c r="I75" s="39" t="s">
        <v>1600</v>
      </c>
      <c r="J75" s="33"/>
      <c r="K75" s="33" t="s">
        <v>15</v>
      </c>
      <c r="L75" s="33" t="s">
        <v>15</v>
      </c>
      <c r="M75" s="33"/>
      <c r="N75" s="33"/>
      <c r="O75" s="6"/>
      <c r="Q75" s="16" t="str">
        <f>_xlfn.CONCAT(D75,"/",F75,"/",H75,"/",J75,"/",K75,"/",L75,"/",M75)</f>
        <v>Declaración de Hacienda u
opinión de cumplimiento de
Hacienda/Documento para entrega del ciudadano./Validación//No/No/</v>
      </c>
    </row>
    <row r="76" spans="2:18" ht="176.25" customHeight="1" x14ac:dyDescent="0.25">
      <c r="B76" s="5"/>
      <c r="C76" s="15">
        <v>3</v>
      </c>
      <c r="D76" s="33" t="s">
        <v>1590</v>
      </c>
      <c r="E76" s="33" t="s">
        <v>1590</v>
      </c>
      <c r="F76" s="33" t="s">
        <v>1403</v>
      </c>
      <c r="G76" s="33" t="s">
        <v>15</v>
      </c>
      <c r="H76" s="33" t="s">
        <v>1408</v>
      </c>
      <c r="I76" s="33" t="s">
        <v>1598</v>
      </c>
      <c r="J76" s="33"/>
      <c r="K76" s="33" t="s">
        <v>15</v>
      </c>
      <c r="L76" s="33" t="s">
        <v>15</v>
      </c>
      <c r="M76" s="33"/>
      <c r="N76" s="33"/>
      <c r="O76" s="6"/>
      <c r="Q76" s="16" t="str">
        <f t="shared" ref="Q76:Q80" si="0">_xlfn.CONCAT(D76,"/",F76,"/",H76,"/",J76,"/",K76,"/",L76,"/",M76)</f>
        <v>Copia de ife /Documento para entrega del ciudadano./Validación//No/No/</v>
      </c>
    </row>
    <row r="77" spans="2:18" ht="170.1" customHeight="1" x14ac:dyDescent="0.25">
      <c r="B77" s="5"/>
      <c r="C77" s="15">
        <v>4</v>
      </c>
      <c r="D77" s="33" t="s">
        <v>1666</v>
      </c>
      <c r="E77" s="33" t="s">
        <v>1666</v>
      </c>
      <c r="F77" s="33" t="s">
        <v>1403</v>
      </c>
      <c r="G77" s="33" t="s">
        <v>15</v>
      </c>
      <c r="H77" s="33" t="s">
        <v>1408</v>
      </c>
      <c r="I77" s="33" t="s">
        <v>1669</v>
      </c>
      <c r="J77" s="33"/>
      <c r="K77" s="33" t="s">
        <v>15</v>
      </c>
      <c r="L77" s="33" t="s">
        <v>15</v>
      </c>
      <c r="M77" s="33"/>
      <c r="N77" s="33"/>
      <c r="O77" s="6"/>
      <c r="Q77" s="16" t="str">
        <f t="shared" si="0"/>
        <v>Vo. Bo. De Protección civl/Documento para entrega del ciudadano./Validación//No/No/</v>
      </c>
    </row>
    <row r="78" spans="2:18" ht="9.9499999999999993" customHeight="1" x14ac:dyDescent="0.25">
      <c r="B78" s="5"/>
      <c r="C78" s="15"/>
      <c r="D78" s="33"/>
      <c r="E78" s="33"/>
      <c r="F78" s="33"/>
      <c r="G78" s="33"/>
      <c r="H78" s="33"/>
      <c r="I78" s="33"/>
      <c r="J78" s="33"/>
      <c r="K78" s="33"/>
      <c r="L78" s="33"/>
      <c r="M78" s="33"/>
      <c r="N78" s="33"/>
      <c r="O78" s="6"/>
      <c r="Q78" s="16" t="str">
        <f t="shared" si="0"/>
        <v>//////</v>
      </c>
    </row>
    <row r="79" spans="2:18" ht="9.9499999999999993" customHeight="1" x14ac:dyDescent="0.25">
      <c r="B79" s="5"/>
      <c r="C79" s="15"/>
      <c r="D79" s="33"/>
      <c r="E79" s="33"/>
      <c r="F79" s="33"/>
      <c r="G79" s="33"/>
      <c r="H79" s="33"/>
      <c r="I79" s="33"/>
      <c r="J79" s="33"/>
      <c r="K79" s="33"/>
      <c r="L79" s="33"/>
      <c r="M79" s="33"/>
      <c r="N79" s="33"/>
      <c r="O79" s="6"/>
      <c r="Q79" s="16" t="str">
        <f t="shared" si="0"/>
        <v>//////</v>
      </c>
    </row>
    <row r="80" spans="2:18" ht="9.9499999999999993" customHeight="1" x14ac:dyDescent="0.25">
      <c r="B80" s="5"/>
      <c r="C80" s="15"/>
      <c r="D80" s="33"/>
      <c r="E80" s="33"/>
      <c r="F80" s="33"/>
      <c r="G80" s="33"/>
      <c r="H80" s="33"/>
      <c r="I80" s="33"/>
      <c r="J80" s="33"/>
      <c r="K80" s="33"/>
      <c r="L80" s="33"/>
      <c r="M80" s="33"/>
      <c r="N80" s="33"/>
      <c r="O80" s="6"/>
      <c r="Q80" s="16" t="str">
        <f t="shared" si="0"/>
        <v>//////</v>
      </c>
    </row>
    <row r="81" spans="2:15" ht="15.95" customHeight="1" x14ac:dyDescent="0.25">
      <c r="B81" s="5"/>
      <c r="O81" s="6"/>
    </row>
    <row r="82" spans="2:15" ht="44.1" customHeight="1" x14ac:dyDescent="0.25">
      <c r="B82" s="5"/>
      <c r="C82" s="51" t="s">
        <v>271</v>
      </c>
      <c r="D82" s="51"/>
      <c r="E82" s="85">
        <v>4</v>
      </c>
      <c r="F82" s="85"/>
      <c r="G82" s="18"/>
      <c r="H82" s="51" t="s">
        <v>272</v>
      </c>
      <c r="I82" s="51"/>
      <c r="J82" s="112">
        <v>0</v>
      </c>
      <c r="K82" s="112"/>
      <c r="L82" s="18"/>
      <c r="M82" s="18"/>
      <c r="N82" s="18"/>
      <c r="O82" s="6"/>
    </row>
    <row r="83" spans="2:15" ht="15.95" customHeight="1" x14ac:dyDescent="0.25">
      <c r="B83" s="5"/>
      <c r="O83" s="6"/>
    </row>
    <row r="84" spans="2:15" ht="36" customHeight="1" x14ac:dyDescent="0.25">
      <c r="B84" s="5"/>
      <c r="C84" s="51" t="s">
        <v>273</v>
      </c>
      <c r="D84" s="51"/>
      <c r="E84" s="85" t="s">
        <v>10</v>
      </c>
      <c r="F84" s="85"/>
      <c r="H84" s="73" t="s">
        <v>274</v>
      </c>
      <c r="I84" s="75"/>
      <c r="J84" s="50"/>
      <c r="K84" s="50"/>
      <c r="L84" s="50"/>
      <c r="M84" s="50"/>
      <c r="N84" s="50"/>
      <c r="O84" s="6"/>
    </row>
    <row r="85" spans="2:15" ht="15.95" customHeight="1" x14ac:dyDescent="0.25">
      <c r="B85" s="5"/>
      <c r="O85" s="6"/>
    </row>
    <row r="86" spans="2:15" ht="69" customHeight="1" x14ac:dyDescent="0.25">
      <c r="B86" s="5"/>
      <c r="C86" s="51" t="s">
        <v>642</v>
      </c>
      <c r="D86" s="51"/>
      <c r="E86" s="85" t="s">
        <v>15</v>
      </c>
      <c r="F86" s="85"/>
      <c r="H86" s="73" t="s">
        <v>643</v>
      </c>
      <c r="I86" s="75"/>
      <c r="J86" s="119" t="s">
        <v>1425</v>
      </c>
      <c r="K86" s="114"/>
      <c r="L86" s="114"/>
      <c r="M86" s="114"/>
      <c r="N86" s="114"/>
      <c r="O86" s="6"/>
    </row>
    <row r="87" spans="2:15" ht="15.95" customHeight="1" x14ac:dyDescent="0.25">
      <c r="B87" s="5"/>
      <c r="O87" s="6"/>
    </row>
    <row r="88" spans="2:15" ht="36" customHeight="1" x14ac:dyDescent="0.25">
      <c r="B88" s="5"/>
      <c r="C88" s="51" t="s">
        <v>682</v>
      </c>
      <c r="D88" s="51"/>
      <c r="E88" s="85" t="s">
        <v>112</v>
      </c>
      <c r="F88" s="85"/>
      <c r="G88" s="85"/>
      <c r="H88" s="85"/>
      <c r="I88" s="51" t="s">
        <v>683</v>
      </c>
      <c r="J88" s="51"/>
      <c r="K88" s="85" t="s">
        <v>112</v>
      </c>
      <c r="L88" s="85"/>
      <c r="M88" s="85"/>
      <c r="N88" s="85"/>
      <c r="O88" s="6"/>
    </row>
    <row r="89" spans="2:15" ht="15.95" customHeight="1" x14ac:dyDescent="0.25">
      <c r="B89" s="5"/>
      <c r="O89" s="6"/>
    </row>
    <row r="90" spans="2:15" ht="72.95" customHeight="1" x14ac:dyDescent="0.25">
      <c r="B90" s="5"/>
      <c r="C90" s="51" t="s">
        <v>684</v>
      </c>
      <c r="D90" s="51"/>
      <c r="E90" s="85" t="s">
        <v>15</v>
      </c>
      <c r="F90" s="85"/>
      <c r="G90" s="51" t="s">
        <v>685</v>
      </c>
      <c r="H90" s="51"/>
      <c r="I90" s="85" t="s">
        <v>15</v>
      </c>
      <c r="J90" s="85"/>
      <c r="K90" s="51" t="s">
        <v>686</v>
      </c>
      <c r="L90" s="51"/>
      <c r="M90" s="85" t="s">
        <v>15</v>
      </c>
      <c r="N90" s="85"/>
      <c r="O90" s="6"/>
    </row>
    <row r="91" spans="2:15" ht="15.95" customHeight="1" x14ac:dyDescent="0.25">
      <c r="B91" s="5"/>
      <c r="O91" s="6"/>
    </row>
    <row r="92" spans="2:15" ht="36" customHeight="1" x14ac:dyDescent="0.25">
      <c r="B92" s="5"/>
      <c r="C92" s="51" t="s">
        <v>687</v>
      </c>
      <c r="D92" s="51"/>
      <c r="E92" s="85"/>
      <c r="F92" s="85"/>
      <c r="G92" s="85"/>
      <c r="H92" s="85"/>
      <c r="I92" s="51" t="s">
        <v>688</v>
      </c>
      <c r="J92" s="51"/>
      <c r="K92" s="85" t="s">
        <v>112</v>
      </c>
      <c r="L92" s="85"/>
      <c r="M92" s="85"/>
      <c r="N92" s="85"/>
      <c r="O92" s="6"/>
    </row>
    <row r="93" spans="2:15" ht="15.95" customHeight="1" thickBot="1" x14ac:dyDescent="0.3">
      <c r="B93" s="5"/>
      <c r="O93" s="6"/>
    </row>
    <row r="94" spans="2:15" ht="21.75" thickBot="1" x14ac:dyDescent="0.4">
      <c r="B94" s="121" t="s">
        <v>243</v>
      </c>
      <c r="C94" s="122"/>
      <c r="D94" s="122"/>
      <c r="E94" s="122"/>
      <c r="F94" s="122"/>
      <c r="G94" s="122"/>
      <c r="H94" s="122"/>
      <c r="I94" s="122"/>
      <c r="J94" s="122"/>
      <c r="K94" s="122"/>
      <c r="L94" s="122"/>
      <c r="M94" s="122"/>
      <c r="N94" s="122"/>
      <c r="O94" s="123"/>
    </row>
    <row r="95" spans="2:15" ht="15.95" customHeight="1" x14ac:dyDescent="0.25">
      <c r="B95" s="5"/>
      <c r="O95" s="6"/>
    </row>
    <row r="96" spans="2:15" ht="47.1" customHeight="1" x14ac:dyDescent="0.25">
      <c r="B96" s="5"/>
      <c r="C96" s="51" t="s">
        <v>689</v>
      </c>
      <c r="D96" s="51"/>
      <c r="E96" s="85" t="s">
        <v>641</v>
      </c>
      <c r="F96" s="85"/>
      <c r="G96" s="85"/>
      <c r="H96" s="16"/>
      <c r="I96" s="73" t="s">
        <v>690</v>
      </c>
      <c r="J96" s="75"/>
      <c r="K96" s="85"/>
      <c r="L96" s="85"/>
      <c r="M96" s="85"/>
      <c r="N96" s="85"/>
      <c r="O96" s="6"/>
    </row>
    <row r="97" spans="1:18" s="16" customFormat="1" x14ac:dyDescent="0.25">
      <c r="A97" s="1"/>
      <c r="B97" s="5"/>
      <c r="C97" s="1"/>
      <c r="D97" s="1"/>
      <c r="E97" s="1"/>
      <c r="F97" s="1"/>
      <c r="G97" s="1"/>
      <c r="H97" s="1"/>
      <c r="I97" s="1"/>
      <c r="J97" s="1"/>
      <c r="K97" s="1"/>
      <c r="L97" s="1"/>
      <c r="M97" s="1"/>
      <c r="N97" s="1"/>
      <c r="O97" s="6"/>
      <c r="P97" s="1"/>
    </row>
    <row r="98" spans="1:18" s="16" customFormat="1" ht="47.1" customHeight="1" x14ac:dyDescent="0.25">
      <c r="A98" s="1"/>
      <c r="B98" s="5"/>
      <c r="C98" s="51" t="s">
        <v>691</v>
      </c>
      <c r="D98" s="51"/>
      <c r="E98" s="85" t="s">
        <v>644</v>
      </c>
      <c r="F98" s="85"/>
      <c r="G98" s="85"/>
      <c r="I98" s="73" t="s">
        <v>746</v>
      </c>
      <c r="J98" s="75"/>
      <c r="K98" s="85"/>
      <c r="L98" s="85"/>
      <c r="M98" s="85"/>
      <c r="N98" s="85"/>
      <c r="O98" s="6"/>
      <c r="P98" s="1"/>
    </row>
    <row r="99" spans="1:18" s="16" customFormat="1" x14ac:dyDescent="0.25">
      <c r="A99" s="1"/>
      <c r="B99" s="5"/>
      <c r="C99" s="1"/>
      <c r="D99" s="1"/>
      <c r="E99" s="1"/>
      <c r="F99" s="1"/>
      <c r="G99" s="1"/>
      <c r="H99" s="1"/>
      <c r="I99" s="1"/>
      <c r="J99" s="1"/>
      <c r="K99" s="1"/>
      <c r="L99" s="1"/>
      <c r="M99" s="1"/>
      <c r="N99" s="1"/>
      <c r="O99" s="6"/>
      <c r="P99" s="1"/>
    </row>
    <row r="100" spans="1:18" s="16" customFormat="1" ht="21.95" customHeight="1" x14ac:dyDescent="0.25">
      <c r="A100" s="1"/>
      <c r="B100" s="5"/>
      <c r="C100" s="73" t="s">
        <v>747</v>
      </c>
      <c r="D100" s="74"/>
      <c r="E100" s="74"/>
      <c r="F100" s="74"/>
      <c r="G100" s="74"/>
      <c r="H100" s="74"/>
      <c r="I100" s="74"/>
      <c r="J100" s="74"/>
      <c r="K100" s="74"/>
      <c r="L100" s="74"/>
      <c r="M100" s="74"/>
      <c r="N100" s="75"/>
      <c r="O100" s="6"/>
      <c r="P100" s="1"/>
    </row>
    <row r="101" spans="1:18" s="16" customFormat="1" ht="21.95" customHeight="1" x14ac:dyDescent="0.25">
      <c r="A101" s="1"/>
      <c r="B101" s="5"/>
      <c r="C101" s="15" t="s">
        <v>90</v>
      </c>
      <c r="D101" s="51" t="s">
        <v>645</v>
      </c>
      <c r="E101" s="51"/>
      <c r="F101" s="51"/>
      <c r="G101" s="51"/>
      <c r="H101" s="51"/>
      <c r="I101" s="51"/>
      <c r="J101" s="51" t="s">
        <v>750</v>
      </c>
      <c r="K101" s="51"/>
      <c r="L101" s="51"/>
      <c r="M101" s="51"/>
      <c r="N101" s="51"/>
      <c r="O101" s="6"/>
      <c r="P101" s="1"/>
    </row>
    <row r="102" spans="1:18" s="16" customFormat="1" ht="18.75" customHeight="1" x14ac:dyDescent="0.25">
      <c r="A102" s="1"/>
      <c r="B102" s="5"/>
      <c r="C102" s="10">
        <v>1</v>
      </c>
      <c r="D102" s="125" t="s">
        <v>1427</v>
      </c>
      <c r="E102" s="47"/>
      <c r="F102" s="47"/>
      <c r="G102" s="47"/>
      <c r="H102" s="47"/>
      <c r="I102" s="48"/>
      <c r="J102" s="102" t="s">
        <v>1538</v>
      </c>
      <c r="K102" s="103"/>
      <c r="L102" s="103"/>
      <c r="M102" s="103"/>
      <c r="N102" s="104"/>
      <c r="O102" s="6"/>
      <c r="P102" s="1"/>
      <c r="Q102" s="16" t="e">
        <f>_xlfn.CONCAT(D102,"/",#REF!)</f>
        <v>#REF!</v>
      </c>
    </row>
    <row r="103" spans="1:18" s="16" customFormat="1" ht="46.5" customHeight="1" x14ac:dyDescent="0.25">
      <c r="A103" s="1"/>
      <c r="B103" s="5"/>
      <c r="C103" s="10">
        <v>2</v>
      </c>
      <c r="D103" s="46" t="s">
        <v>1604</v>
      </c>
      <c r="E103" s="47"/>
      <c r="F103" s="47"/>
      <c r="G103" s="47"/>
      <c r="H103" s="47"/>
      <c r="I103" s="48"/>
      <c r="J103" s="105"/>
      <c r="K103" s="106"/>
      <c r="L103" s="106"/>
      <c r="M103" s="106"/>
      <c r="N103" s="107"/>
      <c r="O103" s="6"/>
      <c r="P103" s="1"/>
      <c r="Q103" s="16" t="str">
        <f t="shared" ref="Q103:Q106" si="1">_xlfn.CONCAT(D103,"/",J103)</f>
        <v>El ciudadano se acerca a solicitar requisitos a las oficinas de ventanilla única, ventanilla única informa de los requisitos/</v>
      </c>
    </row>
    <row r="104" spans="1:18" s="16" customFormat="1" ht="40.5" customHeight="1" x14ac:dyDescent="0.25">
      <c r="A104" s="1"/>
      <c r="B104" s="5"/>
      <c r="C104" s="10">
        <v>3</v>
      </c>
      <c r="D104" s="46" t="s">
        <v>1606</v>
      </c>
      <c r="E104" s="47"/>
      <c r="F104" s="47"/>
      <c r="G104" s="47"/>
      <c r="H104" s="47"/>
      <c r="I104" s="48"/>
      <c r="J104" s="105"/>
      <c r="K104" s="106"/>
      <c r="L104" s="106"/>
      <c r="M104" s="106"/>
      <c r="N104" s="107"/>
      <c r="O104" s="6"/>
      <c r="P104" s="1"/>
      <c r="Q104" s="16" t="e">
        <f>_xlfn.CONCAT(#REF!,"/",J104)</f>
        <v>#REF!</v>
      </c>
    </row>
    <row r="105" spans="1:18" ht="18.75" x14ac:dyDescent="0.25">
      <c r="B105" s="5"/>
      <c r="C105" s="10"/>
      <c r="D105" s="86"/>
      <c r="E105" s="87"/>
      <c r="F105" s="87"/>
      <c r="G105" s="87"/>
      <c r="H105" s="87"/>
      <c r="I105" s="88"/>
      <c r="J105" s="105"/>
      <c r="K105" s="106"/>
      <c r="L105" s="106"/>
      <c r="M105" s="106"/>
      <c r="N105" s="107"/>
      <c r="O105" s="6"/>
      <c r="Q105" s="16" t="str">
        <f t="shared" si="1"/>
        <v>/</v>
      </c>
    </row>
    <row r="106" spans="1:18" ht="18.75" x14ac:dyDescent="0.25">
      <c r="B106" s="5"/>
      <c r="C106" s="10"/>
      <c r="D106" s="86"/>
      <c r="E106" s="87"/>
      <c r="F106" s="87"/>
      <c r="G106" s="87"/>
      <c r="H106" s="87"/>
      <c r="I106" s="88"/>
      <c r="J106" s="108"/>
      <c r="K106" s="109"/>
      <c r="L106" s="109"/>
      <c r="M106" s="109"/>
      <c r="N106" s="110"/>
      <c r="O106" s="6"/>
      <c r="Q106" s="16" t="str">
        <f t="shared" si="1"/>
        <v>/</v>
      </c>
    </row>
    <row r="107" spans="1:18" x14ac:dyDescent="0.25">
      <c r="B107" s="5"/>
      <c r="O107" s="6"/>
    </row>
    <row r="108" spans="1:18" ht="54.95" customHeight="1" x14ac:dyDescent="0.25">
      <c r="B108" s="5"/>
      <c r="C108" s="51" t="s">
        <v>748</v>
      </c>
      <c r="D108" s="51"/>
      <c r="E108" s="85" t="s">
        <v>14</v>
      </c>
      <c r="F108" s="85"/>
      <c r="H108" s="51" t="s">
        <v>749</v>
      </c>
      <c r="I108" s="73"/>
      <c r="J108" s="50" t="s">
        <v>1607</v>
      </c>
      <c r="K108" s="50"/>
      <c r="L108" s="50"/>
      <c r="M108" s="50"/>
      <c r="N108" s="50"/>
      <c r="O108" s="6"/>
    </row>
    <row r="109" spans="1:18" x14ac:dyDescent="0.25">
      <c r="B109" s="5"/>
      <c r="O109" s="6"/>
    </row>
    <row r="110" spans="1:18" ht="32.1" customHeight="1" x14ac:dyDescent="0.25">
      <c r="B110" s="5"/>
      <c r="C110" s="51" t="s">
        <v>751</v>
      </c>
      <c r="D110" s="51"/>
      <c r="E110" s="33">
        <v>15</v>
      </c>
      <c r="F110" s="33" t="s">
        <v>18</v>
      </c>
      <c r="H110" s="51" t="s">
        <v>752</v>
      </c>
      <c r="I110" s="51"/>
      <c r="J110" s="33">
        <v>0</v>
      </c>
      <c r="K110" s="33" t="s">
        <v>18</v>
      </c>
      <c r="O110" s="6"/>
      <c r="Q110" s="16" t="str">
        <f>_xlfn.CONCAT(E110," ",F110)</f>
        <v>15 días</v>
      </c>
      <c r="R110" s="16" t="str">
        <f>_xlfn.CONCAT(J110," ",K110)</f>
        <v>0 días</v>
      </c>
    </row>
    <row r="111" spans="1:18" x14ac:dyDescent="0.25">
      <c r="B111" s="5"/>
      <c r="E111" s="31" t="s">
        <v>660</v>
      </c>
      <c r="F111" s="31" t="s">
        <v>661</v>
      </c>
      <c r="J111" s="31" t="s">
        <v>660</v>
      </c>
      <c r="K111" s="31" t="s">
        <v>661</v>
      </c>
      <c r="O111" s="6"/>
    </row>
    <row r="112" spans="1:18" ht="32.1" customHeight="1" x14ac:dyDescent="0.25">
      <c r="B112" s="5"/>
      <c r="C112" s="51" t="s">
        <v>692</v>
      </c>
      <c r="D112" s="51"/>
      <c r="E112" s="85" t="s">
        <v>49</v>
      </c>
      <c r="F112" s="85"/>
      <c r="H112" s="51" t="s">
        <v>693</v>
      </c>
      <c r="I112" s="51"/>
      <c r="J112" s="33">
        <v>15</v>
      </c>
      <c r="K112" s="33" t="s">
        <v>18</v>
      </c>
      <c r="O112" s="6"/>
      <c r="R112" s="16" t="str">
        <f>_xlfn.CONCAT(J112," ",K112)</f>
        <v>15 días</v>
      </c>
    </row>
    <row r="113" spans="1:17" x14ac:dyDescent="0.25">
      <c r="B113" s="5"/>
      <c r="J113" s="31" t="s">
        <v>660</v>
      </c>
      <c r="K113" s="31" t="s">
        <v>661</v>
      </c>
      <c r="O113" s="6"/>
    </row>
    <row r="114" spans="1:17" ht="24.95" customHeight="1" x14ac:dyDescent="0.25">
      <c r="B114" s="5"/>
      <c r="C114" s="73" t="s">
        <v>694</v>
      </c>
      <c r="D114" s="74"/>
      <c r="E114" s="74"/>
      <c r="F114" s="74"/>
      <c r="G114" s="74"/>
      <c r="H114" s="74"/>
      <c r="I114" s="74"/>
      <c r="J114" s="74"/>
      <c r="K114" s="74"/>
      <c r="L114" s="74"/>
      <c r="M114" s="74"/>
      <c r="N114" s="75"/>
      <c r="O114" s="6"/>
    </row>
    <row r="115" spans="1:17" ht="17.100000000000001" customHeight="1" x14ac:dyDescent="0.25">
      <c r="B115" s="5"/>
      <c r="C115" s="15" t="s">
        <v>90</v>
      </c>
      <c r="D115" s="51" t="s">
        <v>102</v>
      </c>
      <c r="E115" s="51"/>
      <c r="F115" s="51"/>
      <c r="G115" s="51"/>
      <c r="H115" s="51"/>
      <c r="I115" s="51"/>
      <c r="J115" s="51" t="s">
        <v>695</v>
      </c>
      <c r="K115" s="51"/>
      <c r="L115" s="51"/>
      <c r="M115" s="51"/>
      <c r="N115" s="51"/>
      <c r="O115" s="6"/>
    </row>
    <row r="116" spans="1:17" ht="18.75" customHeight="1" x14ac:dyDescent="0.25">
      <c r="B116" s="5"/>
      <c r="C116" s="10">
        <v>1</v>
      </c>
      <c r="D116" s="86" t="s">
        <v>1436</v>
      </c>
      <c r="E116" s="87"/>
      <c r="F116" s="87"/>
      <c r="G116" s="87"/>
      <c r="H116" s="87"/>
      <c r="I116" s="88"/>
      <c r="J116" s="102" t="s">
        <v>1608</v>
      </c>
      <c r="K116" s="103"/>
      <c r="L116" s="103"/>
      <c r="M116" s="103"/>
      <c r="N116" s="104"/>
      <c r="O116" s="6"/>
      <c r="Q116" s="16" t="str">
        <f>_xlfn.CONCAT(D116,"/",J116)</f>
        <v>Trámite presencial/1.- Acudir a la Dirección de Ingresos Ubicada en Plaza Héroes de la Revolución No. 1 Col. Centro, Colón, Qro. C.P. 76270; Presentar debidamente los requisitos solicitados</v>
      </c>
    </row>
    <row r="117" spans="1:17" ht="18.75" x14ac:dyDescent="0.25">
      <c r="B117" s="5"/>
      <c r="C117" s="10"/>
      <c r="D117" s="86"/>
      <c r="E117" s="87"/>
      <c r="F117" s="87"/>
      <c r="G117" s="87"/>
      <c r="H117" s="87"/>
      <c r="I117" s="88"/>
      <c r="J117" s="105"/>
      <c r="K117" s="106"/>
      <c r="L117" s="106"/>
      <c r="M117" s="106"/>
      <c r="N117" s="107"/>
      <c r="O117" s="6"/>
      <c r="Q117" s="16" t="str">
        <f t="shared" ref="Q117:Q118" si="2">_xlfn.CONCAT(D117,"/",J117)</f>
        <v>/</v>
      </c>
    </row>
    <row r="118" spans="1:17" s="16" customFormat="1" ht="18.75" x14ac:dyDescent="0.25">
      <c r="A118" s="1"/>
      <c r="B118" s="5"/>
      <c r="C118" s="10"/>
      <c r="D118" s="86"/>
      <c r="E118" s="87"/>
      <c r="F118" s="87"/>
      <c r="G118" s="87"/>
      <c r="H118" s="87"/>
      <c r="I118" s="88"/>
      <c r="J118" s="108"/>
      <c r="K118" s="109"/>
      <c r="L118" s="109"/>
      <c r="M118" s="109"/>
      <c r="N118" s="110"/>
      <c r="O118" s="6"/>
      <c r="P118" s="1"/>
      <c r="Q118" s="16" t="str">
        <f t="shared" si="2"/>
        <v>/</v>
      </c>
    </row>
    <row r="119" spans="1:17" s="16" customFormat="1" x14ac:dyDescent="0.25">
      <c r="A119" s="1"/>
      <c r="B119" s="5"/>
      <c r="C119" s="1"/>
      <c r="D119" s="1"/>
      <c r="E119" s="1"/>
      <c r="F119" s="1"/>
      <c r="G119" s="1"/>
      <c r="H119" s="1"/>
      <c r="I119" s="1"/>
      <c r="J119" s="1"/>
      <c r="K119" s="1"/>
      <c r="L119" s="1"/>
      <c r="M119" s="1"/>
      <c r="N119" s="1"/>
      <c r="O119" s="6"/>
      <c r="P119" s="1"/>
    </row>
    <row r="120" spans="1:17" s="16" customFormat="1" ht="54.95" customHeight="1" x14ac:dyDescent="0.25">
      <c r="A120" s="1"/>
      <c r="B120" s="5"/>
      <c r="C120" s="71" t="s">
        <v>696</v>
      </c>
      <c r="D120" s="71"/>
      <c r="E120" s="71"/>
      <c r="F120" s="33" t="s">
        <v>14</v>
      </c>
      <c r="G120" s="1"/>
      <c r="H120" s="71" t="s">
        <v>697</v>
      </c>
      <c r="I120" s="111"/>
      <c r="J120" s="50"/>
      <c r="K120" s="50"/>
      <c r="L120" s="50"/>
      <c r="M120" s="50"/>
      <c r="N120" s="50"/>
      <c r="O120" s="6"/>
      <c r="P120" s="1"/>
    </row>
    <row r="121" spans="1:17" s="16" customFormat="1" x14ac:dyDescent="0.25">
      <c r="A121" s="1"/>
      <c r="B121" s="5"/>
      <c r="C121" s="1"/>
      <c r="D121" s="1"/>
      <c r="E121" s="1"/>
      <c r="F121" s="1"/>
      <c r="G121" s="1"/>
      <c r="H121" s="1"/>
      <c r="I121" s="1"/>
      <c r="J121" s="1"/>
      <c r="K121" s="1"/>
      <c r="L121" s="1"/>
      <c r="M121" s="1"/>
      <c r="N121" s="1"/>
      <c r="O121" s="6"/>
      <c r="P121" s="1"/>
    </row>
    <row r="122" spans="1:17" s="16" customFormat="1" ht="24.95" customHeight="1" x14ac:dyDescent="0.25">
      <c r="A122" s="1"/>
      <c r="B122" s="5"/>
      <c r="C122" s="73" t="s">
        <v>698</v>
      </c>
      <c r="D122" s="74"/>
      <c r="E122" s="74"/>
      <c r="F122" s="74"/>
      <c r="G122" s="74"/>
      <c r="H122" s="74"/>
      <c r="I122" s="74"/>
      <c r="J122" s="74"/>
      <c r="K122" s="74"/>
      <c r="L122" s="74"/>
      <c r="M122" s="74"/>
      <c r="N122" s="75"/>
      <c r="O122" s="6"/>
      <c r="P122" s="1"/>
    </row>
    <row r="123" spans="1:17" s="16" customFormat="1" ht="30" customHeight="1" x14ac:dyDescent="0.25">
      <c r="A123" s="1"/>
      <c r="B123" s="5"/>
      <c r="C123" s="15" t="s">
        <v>90</v>
      </c>
      <c r="D123" s="73" t="s">
        <v>105</v>
      </c>
      <c r="E123" s="74"/>
      <c r="F123" s="75"/>
      <c r="G123" s="73" t="s">
        <v>106</v>
      </c>
      <c r="H123" s="74"/>
      <c r="I123" s="74"/>
      <c r="J123" s="74"/>
      <c r="K123" s="75"/>
      <c r="L123" s="82" t="s">
        <v>107</v>
      </c>
      <c r="M123" s="83"/>
      <c r="N123" s="84"/>
      <c r="O123" s="6"/>
      <c r="P123" s="1"/>
    </row>
    <row r="124" spans="1:17" s="16" customFormat="1" ht="69.95" customHeight="1" x14ac:dyDescent="0.25">
      <c r="A124" s="1"/>
      <c r="B124" s="5"/>
      <c r="C124" s="10">
        <v>1</v>
      </c>
      <c r="D124" s="86" t="s">
        <v>1579</v>
      </c>
      <c r="E124" s="87"/>
      <c r="F124" s="88"/>
      <c r="G124" s="86" t="s">
        <v>1439</v>
      </c>
      <c r="H124" s="87"/>
      <c r="I124" s="87"/>
      <c r="J124" s="87"/>
      <c r="K124" s="88"/>
      <c r="L124" s="89" t="s">
        <v>1609</v>
      </c>
      <c r="M124" s="90"/>
      <c r="N124" s="91"/>
      <c r="O124" s="6"/>
      <c r="P124" s="1"/>
      <c r="Q124" s="16" t="str">
        <f t="shared" ref="Q124:Q125" si="3">_xlfn.CONCAT(D124,"/",J124)</f>
        <v>Ventanilla Unica/</v>
      </c>
    </row>
    <row r="125" spans="1:17" s="16" customFormat="1" ht="18.75" x14ac:dyDescent="0.25">
      <c r="A125" s="1"/>
      <c r="B125" s="5"/>
      <c r="C125" s="10"/>
      <c r="D125" s="86"/>
      <c r="E125" s="87"/>
      <c r="F125" s="88"/>
      <c r="G125" s="118"/>
      <c r="H125" s="87"/>
      <c r="I125" s="87"/>
      <c r="J125" s="87"/>
      <c r="K125" s="88"/>
      <c r="L125" s="89"/>
      <c r="M125" s="90"/>
      <c r="N125" s="91"/>
      <c r="O125" s="6"/>
      <c r="P125" s="1"/>
      <c r="Q125" s="16" t="str">
        <f t="shared" si="3"/>
        <v>/</v>
      </c>
    </row>
    <row r="126" spans="1:17" s="16" customFormat="1" x14ac:dyDescent="0.25">
      <c r="A126" s="1"/>
      <c r="B126" s="5"/>
      <c r="C126" s="1"/>
      <c r="D126" s="1"/>
      <c r="E126" s="1"/>
      <c r="F126" s="1"/>
      <c r="G126" s="1"/>
      <c r="H126" s="1"/>
      <c r="I126" s="1"/>
      <c r="J126" s="1"/>
      <c r="K126" s="1"/>
      <c r="L126" s="1"/>
      <c r="M126" s="1"/>
      <c r="N126" s="1"/>
      <c r="O126" s="6"/>
      <c r="P126" s="1"/>
    </row>
    <row r="127" spans="1:17" s="16" customFormat="1" ht="72.95" customHeight="1" x14ac:dyDescent="0.25">
      <c r="A127" s="1"/>
      <c r="B127" s="5"/>
      <c r="C127" s="73" t="s">
        <v>699</v>
      </c>
      <c r="D127" s="75"/>
      <c r="E127" s="86" t="s">
        <v>1444</v>
      </c>
      <c r="F127" s="87"/>
      <c r="G127" s="87"/>
      <c r="H127" s="87"/>
      <c r="I127" s="87"/>
      <c r="J127" s="87"/>
      <c r="K127" s="87"/>
      <c r="L127" s="87"/>
      <c r="M127" s="87"/>
      <c r="N127" s="88"/>
      <c r="O127" s="6"/>
      <c r="P127" s="1"/>
    </row>
    <row r="128" spans="1:17" s="16" customFormat="1" x14ac:dyDescent="0.25">
      <c r="A128" s="1"/>
      <c r="B128" s="5"/>
      <c r="C128" s="1"/>
      <c r="D128" s="1"/>
      <c r="E128" s="1"/>
      <c r="F128" s="1"/>
      <c r="G128" s="1"/>
      <c r="H128" s="1"/>
      <c r="I128" s="1"/>
      <c r="J128" s="1"/>
      <c r="K128" s="1"/>
      <c r="L128" s="1"/>
      <c r="M128" s="1"/>
      <c r="N128" s="1"/>
      <c r="O128" s="6"/>
      <c r="P128" s="1"/>
    </row>
    <row r="129" spans="1:18" s="16" customFormat="1" ht="200.1" customHeight="1" x14ac:dyDescent="0.25">
      <c r="A129" s="1"/>
      <c r="B129" s="5"/>
      <c r="C129" s="51" t="s">
        <v>700</v>
      </c>
      <c r="D129" s="51"/>
      <c r="E129" s="33" t="s">
        <v>1651</v>
      </c>
      <c r="F129" s="33" t="s">
        <v>112</v>
      </c>
      <c r="G129" s="1"/>
      <c r="H129" s="51" t="s">
        <v>701</v>
      </c>
      <c r="I129" s="73"/>
      <c r="J129" s="85" t="s">
        <v>1720</v>
      </c>
      <c r="K129" s="85"/>
      <c r="L129" s="85"/>
      <c r="M129" s="85"/>
      <c r="N129" s="85"/>
      <c r="O129" s="6"/>
      <c r="P129" s="1"/>
      <c r="Q129" s="16" t="str">
        <f>_xlfn.CONCAT(E129," ",F129)</f>
        <v>VARIA No aplica</v>
      </c>
    </row>
    <row r="130" spans="1:18" x14ac:dyDescent="0.25">
      <c r="B130" s="5"/>
      <c r="O130" s="6"/>
    </row>
    <row r="131" spans="1:18" ht="80.099999999999994" customHeight="1" x14ac:dyDescent="0.25">
      <c r="B131" s="5"/>
      <c r="C131" s="51" t="s">
        <v>702</v>
      </c>
      <c r="D131" s="51"/>
      <c r="E131" s="85" t="s">
        <v>116</v>
      </c>
      <c r="F131" s="85"/>
      <c r="G131" s="30" t="s">
        <v>703</v>
      </c>
      <c r="H131" s="85" t="s">
        <v>1475</v>
      </c>
      <c r="I131" s="85"/>
      <c r="J131" s="85"/>
      <c r="K131" s="85"/>
      <c r="L131" s="30" t="s">
        <v>292</v>
      </c>
      <c r="M131" s="10"/>
      <c r="N131" s="10"/>
      <c r="O131" s="6"/>
      <c r="R131" s="16" t="str">
        <f>_xlfn.CONCAT(M131," ",N131)</f>
        <v xml:space="preserve"> </v>
      </c>
    </row>
    <row r="132" spans="1:18" x14ac:dyDescent="0.25">
      <c r="B132" s="5"/>
      <c r="O132" s="6"/>
    </row>
    <row r="133" spans="1:18" ht="147" customHeight="1" x14ac:dyDescent="0.25">
      <c r="B133" s="5"/>
      <c r="C133" s="51" t="s">
        <v>704</v>
      </c>
      <c r="D133" s="51"/>
      <c r="E133" s="85" t="s">
        <v>1539</v>
      </c>
      <c r="F133" s="85"/>
      <c r="G133" s="85"/>
      <c r="H133" s="85"/>
      <c r="I133" s="85"/>
      <c r="J133" s="85"/>
      <c r="K133" s="85"/>
      <c r="L133" s="85"/>
      <c r="M133" s="85"/>
      <c r="N133" s="85"/>
      <c r="O133" s="6"/>
    </row>
    <row r="134" spans="1:18" x14ac:dyDescent="0.25">
      <c r="B134" s="5"/>
      <c r="O134" s="6"/>
    </row>
    <row r="135" spans="1:18" ht="47.1" customHeight="1" x14ac:dyDescent="0.25">
      <c r="B135" s="5"/>
      <c r="C135" s="51" t="s">
        <v>705</v>
      </c>
      <c r="D135" s="51"/>
      <c r="E135" s="117">
        <v>531</v>
      </c>
      <c r="F135" s="117"/>
      <c r="H135" s="51" t="s">
        <v>706</v>
      </c>
      <c r="I135" s="51"/>
      <c r="J135" s="33">
        <v>531</v>
      </c>
      <c r="K135" s="16"/>
      <c r="L135" s="51" t="s">
        <v>707</v>
      </c>
      <c r="M135" s="51"/>
      <c r="N135" s="33">
        <v>0</v>
      </c>
      <c r="O135" s="6"/>
    </row>
    <row r="136" spans="1:18" x14ac:dyDescent="0.25">
      <c r="B136" s="5"/>
      <c r="O136" s="6"/>
    </row>
    <row r="137" spans="1:18" ht="47.1" customHeight="1" x14ac:dyDescent="0.25">
      <c r="B137" s="5"/>
      <c r="C137" s="51" t="s">
        <v>708</v>
      </c>
      <c r="D137" s="51"/>
      <c r="E137" s="85" t="s">
        <v>15</v>
      </c>
      <c r="F137" s="85"/>
      <c r="H137" s="51" t="s">
        <v>709</v>
      </c>
      <c r="I137" s="51"/>
      <c r="J137" s="85" t="s">
        <v>112</v>
      </c>
      <c r="K137" s="85"/>
      <c r="L137" s="85"/>
      <c r="M137" s="85"/>
      <c r="N137" s="85"/>
      <c r="O137" s="6"/>
    </row>
    <row r="138" spans="1:18" x14ac:dyDescent="0.25">
      <c r="B138" s="5"/>
      <c r="O138" s="6"/>
    </row>
    <row r="139" spans="1:18" ht="93" customHeight="1" x14ac:dyDescent="0.25">
      <c r="B139" s="5"/>
      <c r="C139" s="51" t="s">
        <v>710</v>
      </c>
      <c r="D139" s="51"/>
      <c r="E139" s="85" t="s">
        <v>112</v>
      </c>
      <c r="F139" s="85"/>
      <c r="G139" s="85"/>
      <c r="H139" s="85"/>
      <c r="I139" s="85"/>
      <c r="J139" s="85"/>
      <c r="K139" s="85"/>
      <c r="L139" s="85"/>
      <c r="M139" s="85"/>
      <c r="N139" s="85"/>
      <c r="O139" s="6"/>
    </row>
    <row r="140" spans="1:18" x14ac:dyDescent="0.25">
      <c r="B140" s="5"/>
      <c r="O140" s="6"/>
    </row>
    <row r="141" spans="1:18" ht="47.1" customHeight="1" x14ac:dyDescent="0.25">
      <c r="B141" s="5"/>
      <c r="C141" s="51" t="s">
        <v>711</v>
      </c>
      <c r="D141" s="51"/>
      <c r="E141" s="85" t="s">
        <v>15</v>
      </c>
      <c r="F141" s="85"/>
      <c r="H141" s="51" t="s">
        <v>712</v>
      </c>
      <c r="I141" s="51"/>
      <c r="J141" s="94" t="s">
        <v>1425</v>
      </c>
      <c r="K141" s="85"/>
      <c r="L141" s="85"/>
      <c r="M141" s="85"/>
      <c r="N141" s="85"/>
      <c r="O141" s="6"/>
    </row>
    <row r="142" spans="1:18" x14ac:dyDescent="0.25">
      <c r="B142" s="5"/>
      <c r="O142" s="6"/>
    </row>
    <row r="143" spans="1:18" ht="68.25" customHeight="1" x14ac:dyDescent="0.25">
      <c r="B143" s="5"/>
      <c r="C143" s="51" t="s">
        <v>713</v>
      </c>
      <c r="D143" s="51"/>
      <c r="E143" s="85" t="s">
        <v>1445</v>
      </c>
      <c r="F143" s="85"/>
      <c r="G143" s="85"/>
      <c r="H143" s="85"/>
      <c r="I143" s="85"/>
      <c r="J143" s="85"/>
      <c r="K143" s="85"/>
      <c r="L143" s="85"/>
      <c r="M143" s="85"/>
      <c r="N143" s="85"/>
      <c r="O143" s="6"/>
    </row>
    <row r="144" spans="1:18" x14ac:dyDescent="0.25">
      <c r="B144" s="5"/>
      <c r="O144" s="6"/>
    </row>
    <row r="145" spans="2:15" ht="83.1" customHeight="1" x14ac:dyDescent="0.25">
      <c r="B145" s="5"/>
      <c r="C145" s="51" t="s">
        <v>714</v>
      </c>
      <c r="D145" s="51"/>
      <c r="E145" s="85" t="s">
        <v>15</v>
      </c>
      <c r="F145" s="85"/>
      <c r="H145" s="51" t="s">
        <v>715</v>
      </c>
      <c r="I145" s="51"/>
      <c r="J145" s="85" t="s">
        <v>15</v>
      </c>
      <c r="K145" s="85"/>
      <c r="O145" s="6"/>
    </row>
    <row r="146" spans="2:15" x14ac:dyDescent="0.25">
      <c r="B146" s="5"/>
      <c r="O146" s="6"/>
    </row>
    <row r="147" spans="2:15" ht="83.1" customHeight="1" x14ac:dyDescent="0.25">
      <c r="B147" s="5"/>
      <c r="C147" s="51" t="s">
        <v>716</v>
      </c>
      <c r="D147" s="51"/>
      <c r="E147" s="85" t="s">
        <v>15</v>
      </c>
      <c r="F147" s="85"/>
      <c r="H147" s="51" t="s">
        <v>717</v>
      </c>
      <c r="I147" s="51"/>
      <c r="J147" s="85" t="s">
        <v>15</v>
      </c>
      <c r="K147" s="85"/>
      <c r="O147" s="6"/>
    </row>
    <row r="148" spans="2:15" ht="18.75" x14ac:dyDescent="0.25">
      <c r="B148" s="5"/>
      <c r="E148" s="34"/>
      <c r="F148" s="34"/>
      <c r="J148" s="34"/>
      <c r="K148" s="34"/>
      <c r="O148" s="6"/>
    </row>
    <row r="149" spans="2:15" ht="83.1" customHeight="1" x14ac:dyDescent="0.25">
      <c r="B149" s="5"/>
      <c r="C149" s="51" t="s">
        <v>718</v>
      </c>
      <c r="D149" s="51"/>
      <c r="E149" s="85" t="s">
        <v>15</v>
      </c>
      <c r="F149" s="85"/>
      <c r="H149" s="51" t="s">
        <v>719</v>
      </c>
      <c r="I149" s="51"/>
      <c r="J149" s="85" t="s">
        <v>15</v>
      </c>
      <c r="K149" s="85"/>
      <c r="O149" s="6"/>
    </row>
    <row r="150" spans="2:15" ht="18.75" x14ac:dyDescent="0.25">
      <c r="B150" s="5"/>
      <c r="E150" s="34"/>
      <c r="F150" s="34"/>
      <c r="J150" s="34"/>
      <c r="K150" s="34"/>
      <c r="O150" s="6"/>
    </row>
    <row r="151" spans="2:15" ht="83.1" customHeight="1" x14ac:dyDescent="0.25">
      <c r="B151" s="5"/>
      <c r="C151" s="51" t="s">
        <v>720</v>
      </c>
      <c r="D151" s="51"/>
      <c r="E151" s="85" t="s">
        <v>15</v>
      </c>
      <c r="F151" s="85"/>
      <c r="H151" s="51" t="s">
        <v>721</v>
      </c>
      <c r="I151" s="51"/>
      <c r="J151" s="85" t="s">
        <v>15</v>
      </c>
      <c r="K151" s="85"/>
      <c r="O151" s="6"/>
    </row>
    <row r="152" spans="2:15" ht="18.75" x14ac:dyDescent="0.25">
      <c r="B152" s="5"/>
      <c r="E152" s="34"/>
      <c r="F152" s="34"/>
      <c r="J152" s="34"/>
      <c r="K152" s="34"/>
      <c r="O152" s="6"/>
    </row>
    <row r="153" spans="2:15" ht="83.1" customHeight="1" x14ac:dyDescent="0.25">
      <c r="B153" s="5"/>
      <c r="C153" s="51" t="s">
        <v>722</v>
      </c>
      <c r="D153" s="51"/>
      <c r="E153" s="85" t="s">
        <v>15</v>
      </c>
      <c r="F153" s="85"/>
      <c r="H153" s="51" t="s">
        <v>723</v>
      </c>
      <c r="I153" s="51"/>
      <c r="J153" s="85" t="s">
        <v>14</v>
      </c>
      <c r="K153" s="85"/>
      <c r="O153" s="6"/>
    </row>
    <row r="154" spans="2:15" ht="18.75" x14ac:dyDescent="0.25">
      <c r="B154" s="5"/>
      <c r="E154" s="34"/>
      <c r="F154" s="34"/>
      <c r="O154" s="6"/>
    </row>
    <row r="155" spans="2:15" ht="47.1" customHeight="1" x14ac:dyDescent="0.25">
      <c r="B155" s="5"/>
      <c r="C155" s="51" t="s">
        <v>724</v>
      </c>
      <c r="D155" s="51"/>
      <c r="E155" s="85" t="s">
        <v>15</v>
      </c>
      <c r="F155" s="85"/>
      <c r="H155" s="51" t="s">
        <v>725</v>
      </c>
      <c r="I155" s="51"/>
      <c r="J155" s="65"/>
      <c r="K155" s="65"/>
      <c r="L155" s="65"/>
      <c r="M155" s="65"/>
      <c r="N155" s="65"/>
      <c r="O155" s="6"/>
    </row>
    <row r="156" spans="2:15" x14ac:dyDescent="0.25">
      <c r="B156" s="5"/>
      <c r="O156" s="6"/>
    </row>
    <row r="157" spans="2:15" ht="45" customHeight="1" x14ac:dyDescent="0.25">
      <c r="B157" s="5"/>
      <c r="C157" s="51" t="s">
        <v>726</v>
      </c>
      <c r="D157" s="51"/>
      <c r="E157" s="65"/>
      <c r="F157" s="65"/>
      <c r="G157" s="65"/>
      <c r="H157" s="65"/>
      <c r="I157" s="65"/>
      <c r="J157" s="65"/>
      <c r="K157" s="65"/>
      <c r="L157" s="65"/>
      <c r="M157" s="65"/>
      <c r="N157" s="65"/>
      <c r="O157" s="6"/>
    </row>
    <row r="158" spans="2:15" x14ac:dyDescent="0.25">
      <c r="B158" s="5"/>
      <c r="O158" s="6"/>
    </row>
    <row r="159" spans="2:15" ht="47.1" customHeight="1" x14ac:dyDescent="0.25">
      <c r="B159" s="5"/>
      <c r="C159" s="51" t="s">
        <v>727</v>
      </c>
      <c r="D159" s="51"/>
      <c r="E159" s="85" t="s">
        <v>15</v>
      </c>
      <c r="F159" s="85"/>
      <c r="H159" s="51" t="s">
        <v>728</v>
      </c>
      <c r="I159" s="51"/>
      <c r="J159" s="65"/>
      <c r="K159" s="65"/>
      <c r="L159" s="65"/>
      <c r="M159" s="65"/>
      <c r="N159" s="65"/>
      <c r="O159" s="6"/>
    </row>
    <row r="160" spans="2:15" x14ac:dyDescent="0.25">
      <c r="B160" s="5"/>
      <c r="O160" s="6"/>
    </row>
    <row r="161" spans="2:15" ht="44.25" customHeight="1" x14ac:dyDescent="0.25">
      <c r="B161" s="5"/>
      <c r="C161" s="51" t="s">
        <v>729</v>
      </c>
      <c r="D161" s="51"/>
      <c r="E161" s="65"/>
      <c r="F161" s="65"/>
      <c r="G161" s="65"/>
      <c r="H161" s="65"/>
      <c r="I161" s="65"/>
      <c r="J161" s="65"/>
      <c r="K161" s="65"/>
      <c r="L161" s="65"/>
      <c r="M161" s="65"/>
      <c r="N161" s="65"/>
      <c r="O161" s="6"/>
    </row>
    <row r="162" spans="2:15" x14ac:dyDescent="0.25">
      <c r="B162" s="5"/>
      <c r="O162" s="6"/>
    </row>
    <row r="163" spans="2:15" ht="47.1" customHeight="1" x14ac:dyDescent="0.25">
      <c r="B163" s="5"/>
      <c r="C163" s="51" t="s">
        <v>730</v>
      </c>
      <c r="D163" s="51"/>
      <c r="E163" s="85" t="s">
        <v>15</v>
      </c>
      <c r="F163" s="85"/>
      <c r="O163" s="6"/>
    </row>
    <row r="164" spans="2:15" x14ac:dyDescent="0.25">
      <c r="B164" s="5"/>
      <c r="O164" s="6"/>
    </row>
    <row r="165" spans="2:15" ht="93" customHeight="1" x14ac:dyDescent="0.25">
      <c r="B165" s="5"/>
      <c r="C165" s="51" t="s">
        <v>731</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732</v>
      </c>
      <c r="D167" s="51"/>
      <c r="E167" s="85" t="s">
        <v>15</v>
      </c>
      <c r="F167" s="85"/>
      <c r="O167" s="6"/>
    </row>
    <row r="168" spans="2:15" x14ac:dyDescent="0.25">
      <c r="B168" s="5"/>
      <c r="O168" s="6"/>
    </row>
    <row r="169" spans="2:15" ht="93" customHeight="1" x14ac:dyDescent="0.25">
      <c r="B169" s="5"/>
      <c r="C169" s="51" t="s">
        <v>733</v>
      </c>
      <c r="D169" s="51"/>
      <c r="E169" s="65"/>
      <c r="F169" s="65"/>
      <c r="G169" s="65"/>
      <c r="H169" s="65"/>
      <c r="I169" s="65"/>
      <c r="J169" s="65"/>
      <c r="K169" s="65"/>
      <c r="L169" s="65"/>
      <c r="M169" s="65"/>
      <c r="N169" s="65"/>
      <c r="O169" s="6"/>
    </row>
    <row r="170" spans="2:15" ht="16.5" thickBot="1" x14ac:dyDescent="0.3">
      <c r="B170" s="5"/>
      <c r="O170" s="6"/>
    </row>
    <row r="171" spans="2:15" ht="21.75" thickBot="1" x14ac:dyDescent="0.4">
      <c r="B171" s="121" t="s">
        <v>244</v>
      </c>
      <c r="C171" s="122"/>
      <c r="D171" s="122"/>
      <c r="E171" s="122"/>
      <c r="F171" s="122"/>
      <c r="G171" s="122"/>
      <c r="H171" s="122"/>
      <c r="I171" s="122"/>
      <c r="J171" s="122"/>
      <c r="K171" s="122"/>
      <c r="L171" s="122"/>
      <c r="M171" s="122"/>
      <c r="N171" s="122"/>
      <c r="O171" s="123"/>
    </row>
    <row r="172" spans="2:15" x14ac:dyDescent="0.25">
      <c r="B172" s="5"/>
      <c r="O172" s="6"/>
    </row>
    <row r="173" spans="2:15" ht="53.1" customHeight="1" x14ac:dyDescent="0.25">
      <c r="B173" s="5"/>
      <c r="C173" s="51" t="s">
        <v>734</v>
      </c>
      <c r="D173" s="51"/>
      <c r="E173" s="85" t="s">
        <v>15</v>
      </c>
      <c r="F173" s="85"/>
      <c r="G173" s="85"/>
      <c r="I173" s="16"/>
      <c r="J173" s="16"/>
      <c r="K173" s="16"/>
      <c r="L173" s="16"/>
      <c r="M173" s="16"/>
      <c r="N173" s="16"/>
      <c r="O173" s="6"/>
    </row>
    <row r="174" spans="2:15" x14ac:dyDescent="0.25">
      <c r="B174" s="5"/>
      <c r="O174" s="6"/>
    </row>
    <row r="175" spans="2:15" ht="69.95" customHeight="1" x14ac:dyDescent="0.25">
      <c r="B175" s="5"/>
      <c r="C175" s="51" t="s">
        <v>735</v>
      </c>
      <c r="D175" s="51"/>
      <c r="E175" s="85" t="s">
        <v>1610</v>
      </c>
      <c r="F175" s="85"/>
      <c r="G175" s="85"/>
      <c r="I175" s="51" t="s">
        <v>736</v>
      </c>
      <c r="J175" s="51"/>
      <c r="K175" s="85" t="s">
        <v>1447</v>
      </c>
      <c r="L175" s="85"/>
      <c r="M175" s="85"/>
      <c r="N175" s="85"/>
      <c r="O175" s="6"/>
    </row>
    <row r="176" spans="2:15" x14ac:dyDescent="0.25">
      <c r="B176" s="5"/>
      <c r="O176" s="6"/>
    </row>
    <row r="177" spans="2:15" ht="53.1" customHeight="1" x14ac:dyDescent="0.25">
      <c r="B177" s="5"/>
      <c r="C177" s="51" t="s">
        <v>737</v>
      </c>
      <c r="D177" s="51"/>
      <c r="E177" s="85" t="s">
        <v>14</v>
      </c>
      <c r="F177" s="85"/>
      <c r="G177" s="85"/>
      <c r="I177" s="51" t="s">
        <v>738</v>
      </c>
      <c r="J177" s="51"/>
      <c r="K177" s="85" t="s">
        <v>648</v>
      </c>
      <c r="L177" s="85"/>
      <c r="M177" s="85"/>
      <c r="N177" s="85"/>
      <c r="O177" s="6"/>
    </row>
    <row r="178" spans="2:15" x14ac:dyDescent="0.25">
      <c r="B178" s="5"/>
      <c r="O178" s="6"/>
    </row>
    <row r="179" spans="2:15" ht="66.95" customHeight="1" x14ac:dyDescent="0.25">
      <c r="B179" s="5"/>
      <c r="C179" s="51" t="s">
        <v>739</v>
      </c>
      <c r="D179" s="51"/>
      <c r="E179" s="85" t="s">
        <v>1674</v>
      </c>
      <c r="F179" s="85"/>
      <c r="G179" s="85"/>
      <c r="H179" s="85"/>
      <c r="I179" s="85"/>
      <c r="J179" s="85"/>
      <c r="K179" s="85"/>
      <c r="L179" s="85"/>
      <c r="M179" s="85"/>
      <c r="N179" s="85"/>
      <c r="O179" s="6"/>
    </row>
    <row r="180" spans="2:15" ht="16.5" thickBot="1" x14ac:dyDescent="0.3">
      <c r="B180" s="5"/>
      <c r="O180" s="6"/>
    </row>
    <row r="181" spans="2:15" ht="21.75" thickBot="1" x14ac:dyDescent="0.4">
      <c r="B181" s="121" t="s">
        <v>245</v>
      </c>
      <c r="C181" s="122"/>
      <c r="D181" s="122"/>
      <c r="E181" s="122"/>
      <c r="F181" s="122"/>
      <c r="G181" s="122"/>
      <c r="H181" s="122"/>
      <c r="I181" s="122"/>
      <c r="J181" s="122"/>
      <c r="K181" s="122"/>
      <c r="L181" s="122"/>
      <c r="M181" s="122"/>
      <c r="N181" s="122"/>
      <c r="O181" s="123"/>
    </row>
    <row r="182" spans="2:15" x14ac:dyDescent="0.25">
      <c r="B182" s="5"/>
      <c r="O182" s="6"/>
    </row>
    <row r="183" spans="2:15" ht="69.95" customHeight="1" x14ac:dyDescent="0.25">
      <c r="B183" s="5"/>
      <c r="C183" s="51" t="s">
        <v>740</v>
      </c>
      <c r="D183" s="51"/>
      <c r="E183" s="85" t="s">
        <v>1449</v>
      </c>
      <c r="F183" s="85"/>
      <c r="G183" s="85"/>
      <c r="I183" s="51" t="s">
        <v>741</v>
      </c>
      <c r="J183" s="51"/>
      <c r="K183" s="85" t="s">
        <v>1450</v>
      </c>
      <c r="L183" s="85"/>
      <c r="M183" s="85"/>
      <c r="N183" s="85"/>
      <c r="O183" s="6"/>
    </row>
    <row r="184" spans="2:15" ht="16.5" thickBot="1" x14ac:dyDescent="0.3">
      <c r="B184" s="5"/>
      <c r="O184" s="6"/>
    </row>
    <row r="185" spans="2:15" ht="21.75" thickBot="1" x14ac:dyDescent="0.4">
      <c r="B185" s="121" t="s">
        <v>246</v>
      </c>
      <c r="C185" s="122"/>
      <c r="D185" s="122"/>
      <c r="E185" s="122"/>
      <c r="F185" s="122"/>
      <c r="G185" s="122"/>
      <c r="H185" s="122"/>
      <c r="I185" s="122"/>
      <c r="J185" s="122"/>
      <c r="K185" s="122"/>
      <c r="L185" s="122"/>
      <c r="M185" s="122"/>
      <c r="N185" s="122"/>
      <c r="O185" s="123"/>
    </row>
    <row r="186" spans="2:15" x14ac:dyDescent="0.25">
      <c r="B186" s="5"/>
      <c r="O186" s="6"/>
    </row>
    <row r="187" spans="2:15" ht="98.1" customHeight="1" x14ac:dyDescent="0.25">
      <c r="B187" s="5"/>
      <c r="C187" s="51" t="s">
        <v>742</v>
      </c>
      <c r="D187" s="51"/>
      <c r="E187" s="94" t="s">
        <v>1451</v>
      </c>
      <c r="F187" s="85"/>
      <c r="G187" s="85"/>
      <c r="H187" s="85"/>
      <c r="I187" s="85"/>
      <c r="J187" s="85"/>
      <c r="K187" s="85"/>
      <c r="L187" s="85"/>
      <c r="M187" s="85"/>
      <c r="N187" s="85"/>
      <c r="O187" s="6"/>
    </row>
    <row r="188" spans="2:15" x14ac:dyDescent="0.25">
      <c r="B188" s="5"/>
      <c r="O188" s="6"/>
    </row>
    <row r="189" spans="2:15" ht="98.1" customHeight="1" x14ac:dyDescent="0.25">
      <c r="B189" s="5"/>
      <c r="C189" s="51" t="s">
        <v>743</v>
      </c>
      <c r="D189" s="51"/>
      <c r="E189" s="85"/>
      <c r="F189" s="85"/>
      <c r="G189" s="85"/>
      <c r="H189" s="85"/>
      <c r="I189" s="85"/>
      <c r="J189" s="85"/>
      <c r="K189" s="85"/>
      <c r="L189" s="85"/>
      <c r="M189" s="85"/>
      <c r="N189" s="85"/>
      <c r="O189" s="6"/>
    </row>
    <row r="190" spans="2:15" ht="16.5" thickBot="1" x14ac:dyDescent="0.3">
      <c r="B190" s="7"/>
      <c r="C190" s="8"/>
      <c r="D190" s="8"/>
      <c r="E190" s="8"/>
      <c r="F190" s="8"/>
      <c r="G190" s="8"/>
      <c r="H190" s="8"/>
      <c r="I190" s="8"/>
      <c r="J190" s="8"/>
      <c r="K190" s="8"/>
      <c r="L190" s="8"/>
      <c r="M190" s="8"/>
      <c r="N190" s="8"/>
      <c r="O190" s="9"/>
    </row>
  </sheetData>
  <mergeCells count="261">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2:D82"/>
    <mergeCell ref="E82:F82"/>
    <mergeCell ref="H82:I82"/>
    <mergeCell ref="J82:K82"/>
    <mergeCell ref="C84:D84"/>
    <mergeCell ref="E84:F84"/>
    <mergeCell ref="H84:I84"/>
    <mergeCell ref="J84:N84"/>
    <mergeCell ref="C68:D68"/>
    <mergeCell ref="E68:F68"/>
    <mergeCell ref="H68:J68"/>
    <mergeCell ref="K68:N68"/>
    <mergeCell ref="B70:O70"/>
    <mergeCell ref="C72:N72"/>
    <mergeCell ref="C90:D90"/>
    <mergeCell ref="E90:F90"/>
    <mergeCell ref="G90:H90"/>
    <mergeCell ref="I90:J90"/>
    <mergeCell ref="K90:L90"/>
    <mergeCell ref="M90:N90"/>
    <mergeCell ref="C86:D86"/>
    <mergeCell ref="E86:F86"/>
    <mergeCell ref="H86:I86"/>
    <mergeCell ref="J86:N86"/>
    <mergeCell ref="C88:D88"/>
    <mergeCell ref="E88:H88"/>
    <mergeCell ref="I88:J88"/>
    <mergeCell ref="K88:N88"/>
    <mergeCell ref="C92:D92"/>
    <mergeCell ref="E92:H92"/>
    <mergeCell ref="I92:J92"/>
    <mergeCell ref="K92:N92"/>
    <mergeCell ref="B94:O94"/>
    <mergeCell ref="C96:D96"/>
    <mergeCell ref="E96:G96"/>
    <mergeCell ref="I96:J96"/>
    <mergeCell ref="K96:N96"/>
    <mergeCell ref="D105:I105"/>
    <mergeCell ref="D106:I106"/>
    <mergeCell ref="D102:I102"/>
    <mergeCell ref="J102:N106"/>
    <mergeCell ref="D103:I103"/>
    <mergeCell ref="D104:I104"/>
    <mergeCell ref="C98:D98"/>
    <mergeCell ref="E98:G98"/>
    <mergeCell ref="I98:J98"/>
    <mergeCell ref="K98:N98"/>
    <mergeCell ref="C100:N100"/>
    <mergeCell ref="D101:I101"/>
    <mergeCell ref="J101:N101"/>
    <mergeCell ref="C112:D112"/>
    <mergeCell ref="E112:F112"/>
    <mergeCell ref="H112:I112"/>
    <mergeCell ref="C114:N114"/>
    <mergeCell ref="D115:I115"/>
    <mergeCell ref="J115:N115"/>
    <mergeCell ref="C108:D108"/>
    <mergeCell ref="E108:F108"/>
    <mergeCell ref="H108:I108"/>
    <mergeCell ref="J108:N108"/>
    <mergeCell ref="C110:D110"/>
    <mergeCell ref="H110:I110"/>
    <mergeCell ref="C120:E120"/>
    <mergeCell ref="H120:I120"/>
    <mergeCell ref="J120:N120"/>
    <mergeCell ref="C122:N122"/>
    <mergeCell ref="D123:F123"/>
    <mergeCell ref="G123:K123"/>
    <mergeCell ref="L123:N123"/>
    <mergeCell ref="D116:I116"/>
    <mergeCell ref="J116:N118"/>
    <mergeCell ref="D117:I117"/>
    <mergeCell ref="D118:I118"/>
    <mergeCell ref="C127:D127"/>
    <mergeCell ref="E127:N127"/>
    <mergeCell ref="C129:D129"/>
    <mergeCell ref="H129:I129"/>
    <mergeCell ref="J129:N129"/>
    <mergeCell ref="C131:D131"/>
    <mergeCell ref="E131:F131"/>
    <mergeCell ref="H131:K131"/>
    <mergeCell ref="D124:F124"/>
    <mergeCell ref="G124:K124"/>
    <mergeCell ref="L124:N124"/>
    <mergeCell ref="D125:F125"/>
    <mergeCell ref="G125:K125"/>
    <mergeCell ref="L125:N125"/>
    <mergeCell ref="C137:D137"/>
    <mergeCell ref="E137:F137"/>
    <mergeCell ref="H137:I137"/>
    <mergeCell ref="J137:N137"/>
    <mergeCell ref="C139:D139"/>
    <mergeCell ref="E139:N139"/>
    <mergeCell ref="C133:D133"/>
    <mergeCell ref="E133:N133"/>
    <mergeCell ref="C135:D135"/>
    <mergeCell ref="E135:F135"/>
    <mergeCell ref="H135:I135"/>
    <mergeCell ref="L135:M135"/>
    <mergeCell ref="C145:D145"/>
    <mergeCell ref="E145:F145"/>
    <mergeCell ref="H145:I145"/>
    <mergeCell ref="J145:K145"/>
    <mergeCell ref="C147:D147"/>
    <mergeCell ref="E147:F147"/>
    <mergeCell ref="H147:I147"/>
    <mergeCell ref="J147:K147"/>
    <mergeCell ref="C141:D141"/>
    <mergeCell ref="E141:F141"/>
    <mergeCell ref="H141:I141"/>
    <mergeCell ref="J141:N141"/>
    <mergeCell ref="C143:D143"/>
    <mergeCell ref="E143:N143"/>
    <mergeCell ref="C153:D153"/>
    <mergeCell ref="E153:F153"/>
    <mergeCell ref="H153:I153"/>
    <mergeCell ref="J153:K153"/>
    <mergeCell ref="C155:D155"/>
    <mergeCell ref="E155:F155"/>
    <mergeCell ref="H155:I155"/>
    <mergeCell ref="J155:N155"/>
    <mergeCell ref="C149:D149"/>
    <mergeCell ref="E149:F149"/>
    <mergeCell ref="H149:I149"/>
    <mergeCell ref="J149:K149"/>
    <mergeCell ref="C151:D151"/>
    <mergeCell ref="E151:F151"/>
    <mergeCell ref="H151:I151"/>
    <mergeCell ref="J151:K151"/>
    <mergeCell ref="C161:D161"/>
    <mergeCell ref="E161:N161"/>
    <mergeCell ref="C163:D163"/>
    <mergeCell ref="E163:F163"/>
    <mergeCell ref="C165:D165"/>
    <mergeCell ref="E165:N165"/>
    <mergeCell ref="C157:D157"/>
    <mergeCell ref="E157:N157"/>
    <mergeCell ref="C159:D159"/>
    <mergeCell ref="E159:F159"/>
    <mergeCell ref="H159:I159"/>
    <mergeCell ref="J159:N159"/>
    <mergeCell ref="C175:D175"/>
    <mergeCell ref="E175:G175"/>
    <mergeCell ref="I175:J175"/>
    <mergeCell ref="K175:N175"/>
    <mergeCell ref="C177:D177"/>
    <mergeCell ref="E177:G177"/>
    <mergeCell ref="I177:J177"/>
    <mergeCell ref="K177:N177"/>
    <mergeCell ref="C167:D167"/>
    <mergeCell ref="E167:F167"/>
    <mergeCell ref="C169:D169"/>
    <mergeCell ref="E169:N169"/>
    <mergeCell ref="B171:O171"/>
    <mergeCell ref="C173:D173"/>
    <mergeCell ref="E173:G173"/>
    <mergeCell ref="B185:O185"/>
    <mergeCell ref="C187:D187"/>
    <mergeCell ref="E187:N187"/>
    <mergeCell ref="C189:D189"/>
    <mergeCell ref="E189:N189"/>
    <mergeCell ref="C179:D179"/>
    <mergeCell ref="E179:N179"/>
    <mergeCell ref="B181:O181"/>
    <mergeCell ref="C183:D183"/>
    <mergeCell ref="E183:G183"/>
    <mergeCell ref="I183:J183"/>
    <mergeCell ref="K183:N183"/>
  </mergeCells>
  <conditionalFormatting sqref="C88:N88">
    <cfRule type="expression" dxfId="21" priority="10">
      <formula>$J$82&gt;0</formula>
    </cfRule>
  </conditionalFormatting>
  <conditionalFormatting sqref="C90:N90">
    <cfRule type="expression" dxfId="20" priority="9">
      <formula>$J$82&gt;0</formula>
    </cfRule>
  </conditionalFormatting>
  <conditionalFormatting sqref="C92:N92">
    <cfRule type="expression" dxfId="19" priority="8">
      <formula>$J$82&gt;0</formula>
    </cfRule>
  </conditionalFormatting>
  <conditionalFormatting sqref="C157:N157">
    <cfRule type="expression" dxfId="18" priority="15">
      <formula>$E$155&lt;&gt;"Sí"</formula>
    </cfRule>
  </conditionalFormatting>
  <conditionalFormatting sqref="C161:N161">
    <cfRule type="expression" dxfId="17" priority="13">
      <formula>$E$159&lt;&gt;"Sí"</formula>
    </cfRule>
  </conditionalFormatting>
  <conditionalFormatting sqref="C165:N165">
    <cfRule type="expression" dxfId="16" priority="12">
      <formula>$E$163&lt;&gt;"Sí"</formula>
    </cfRule>
  </conditionalFormatting>
  <conditionalFormatting sqref="C169:N169">
    <cfRule type="expression" dxfId="15" priority="11">
      <formula>$E$167&lt;&gt;"Sí"</formula>
    </cfRule>
  </conditionalFormatting>
  <conditionalFormatting sqref="G131">
    <cfRule type="expression" dxfId="14" priority="7">
      <formula>$E$131="Línea de captura"</formula>
    </cfRule>
  </conditionalFormatting>
  <conditionalFormatting sqref="H131:K131">
    <cfRule type="expression" dxfId="13" priority="6">
      <formula>$E$131="Línea de captura"</formula>
    </cfRule>
  </conditionalFormatting>
  <conditionalFormatting sqref="H86:N86">
    <cfRule type="expression" dxfId="11" priority="20">
      <formula>$E$86&lt;&gt;"Sí"</formula>
    </cfRule>
  </conditionalFormatting>
  <conditionalFormatting sqref="H108:N108">
    <cfRule type="expression" dxfId="10" priority="21">
      <formula>$E$108&lt;&gt;"Sí"</formula>
    </cfRule>
  </conditionalFormatting>
  <conditionalFormatting sqref="H120:N120">
    <cfRule type="expression" dxfId="9" priority="3">
      <formula>$E$108&lt;&gt;"Sí"</formula>
    </cfRule>
  </conditionalFormatting>
  <conditionalFormatting sqref="H137:N137 C139:N139">
    <cfRule type="expression" dxfId="8" priority="18">
      <formula>$E$137&lt;&gt;"Sí"</formula>
    </cfRule>
  </conditionalFormatting>
  <conditionalFormatting sqref="H141:N141 C143:N143">
    <cfRule type="expression" dxfId="7" priority="17">
      <formula>$E$141&lt;&gt;"Sí"</formula>
    </cfRule>
  </conditionalFormatting>
  <conditionalFormatting sqref="H155:N155">
    <cfRule type="expression" dxfId="6" priority="16">
      <formula>$E$155&lt;&gt;"Sí"</formula>
    </cfRule>
  </conditionalFormatting>
  <conditionalFormatting sqref="H159:N159">
    <cfRule type="expression" dxfId="5" priority="14">
      <formula>$E$159&lt;&gt;"Sí"</formula>
    </cfRule>
  </conditionalFormatting>
  <conditionalFormatting sqref="I96:N96">
    <cfRule type="expression" dxfId="4" priority="19">
      <formula>$E$96&lt;&gt;"Otro"</formula>
    </cfRule>
  </conditionalFormatting>
  <conditionalFormatting sqref="I98:N98">
    <cfRule type="expression" dxfId="3" priority="2">
      <formula>$E$96&lt;&gt;"Otro"</formula>
    </cfRule>
  </conditionalFormatting>
  <conditionalFormatting sqref="L131">
    <cfRule type="expression" dxfId="2" priority="5">
      <formula>$E$131&lt;&gt;"Línea de captura"</formula>
    </cfRule>
  </conditionalFormatting>
  <conditionalFormatting sqref="M74:N80">
    <cfRule type="expression" dxfId="1" priority="1">
      <formula>$L74&lt;&gt;"Sí"</formula>
    </cfRule>
  </conditionalFormatting>
  <conditionalFormatting sqref="M131:N131">
    <cfRule type="expression" dxfId="0" priority="4">
      <formula>$E$131&lt;&gt;"Línea de captura"</formula>
    </cfRule>
  </conditionalFormatting>
  <hyperlinks>
    <hyperlink ref="J86" r:id="rId1" xr:uid="{00000000-0004-0000-1B00-000000000000}"/>
    <hyperlink ref="J141" r:id="rId2" xr:uid="{00000000-0004-0000-1B00-000001000000}"/>
    <hyperlink ref="E187" r:id="rId3" xr:uid="{00000000-0004-0000-1B00-000002000000}"/>
    <hyperlink ref="K24" r:id="rId4" xr:uid="{00000000-0004-0000-1B00-000003000000}"/>
    <hyperlink ref="K36" r:id="rId5" xr:uid="{00000000-0004-0000-1B00-000004000000}"/>
    <hyperlink ref="K44" r:id="rId6" xr:uid="{00000000-0004-0000-1B00-000005000000}"/>
    <hyperlink ref="K68" r:id="rId7" xr:uid="{00000000-0004-0000-1B00-000006000000}"/>
    <hyperlink ref="K56" r:id="rId8" xr:uid="{00000000-0004-0000-1B00-000007000000}"/>
  </hyperlinks>
  <printOptions horizontalCentered="1"/>
  <pageMargins left="0.11811023622047245" right="0.11811023622047245" top="0.15748031496062992" bottom="0.15748031496062992" header="0.31496062992125984" footer="0.31496062992125984"/>
  <pageSetup scale="41" orientation="portrait" r:id="rId9"/>
  <extLst>
    <ext xmlns:x14="http://schemas.microsoft.com/office/spreadsheetml/2009/9/main" uri="{78C0D931-6437-407d-A8EE-F0AAD7539E65}">
      <x14:conditionalFormattings>
        <x14:conditionalFormatting xmlns:xm="http://schemas.microsoft.com/office/excel/2006/main">
          <x14:cfRule type="expression" priority="22" id="{767EA86A-FB36-434D-8DD5-D1004B78DC7A}">
            <xm:f>$E$84&lt;&gt;Fuentes!$E$5</xm:f>
            <x14:dxf>
              <font>
                <color theme="0"/>
              </font>
              <fill>
                <patternFill>
                  <bgColor theme="0"/>
                </patternFill>
              </fill>
              <border>
                <left/>
                <right/>
                <top/>
                <bottom/>
                <vertical/>
                <horizontal/>
              </border>
            </x14:dxf>
          </x14:cfRule>
          <xm:sqref>H84:N84</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1B00-000001000000}">
          <x14:formula1>
            <xm:f>Fuentes!$C$3:$C$4</xm:f>
          </x14:formula1>
          <xm:sqref>M6:N6</xm:sqref>
        </x14:dataValidation>
        <x14:dataValidation type="list" allowBlank="1" showInputMessage="1" showErrorMessage="1" xr:uid="{00000000-0002-0000-1B00-000002000000}">
          <x14:formula1>
            <xm:f>Fuentes!$E$3:$E$6</xm:f>
          </x14:formula1>
          <xm:sqref>E84:F84</xm:sqref>
        </x14:dataValidation>
        <x14:dataValidation type="list" allowBlank="1" showInputMessage="1" showErrorMessage="1" xr:uid="{00000000-0002-0000-1B00-000003000000}">
          <x14:formula1>
            <xm:f>Fuentes!$G$3:$G$4</xm:f>
          </x14:formula1>
          <xm:sqref>E108:F108 E86:F86 E137:F137 E141:F141 E145:F145 J145:K145 E147:F147 J147:K147 E149:F149 J149:K149 E151:F151 J151:K151 E153:F153 J153:K153 E155:F155 E159:F159 E163:F163 E167:F167 E90:F90 I90:J90 M90:N90 E173:G173 E177:G177 F120 G74:G80 K74:L80</xm:sqref>
        </x14:dataValidation>
        <x14:dataValidation type="list" allowBlank="1" showInputMessage="1" showErrorMessage="1" xr:uid="{00000000-0002-0000-1B00-000004000000}">
          <x14:formula1>
            <xm:f>Fuentes!$I$3:$I$368</xm:f>
          </x14:formula1>
          <xm:sqref>E110 J110 J112 M131</xm:sqref>
        </x14:dataValidation>
        <x14:dataValidation type="list" allowBlank="1" showInputMessage="1" showErrorMessage="1" xr:uid="{00000000-0002-0000-1B00-000005000000}">
          <x14:formula1>
            <xm:f>Fuentes!$M$3:$M$60</xm:f>
          </x14:formula1>
          <xm:sqref>E112:F112</xm:sqref>
        </x14:dataValidation>
        <x14:dataValidation type="list" allowBlank="1" showInputMessage="1" showErrorMessage="1" xr:uid="{00000000-0002-0000-1B00-000006000000}">
          <x14:formula1>
            <xm:f>Fuentes!$U$3:$U$7</xm:f>
          </x14:formula1>
          <xm:sqref>F129</xm:sqref>
        </x14:dataValidation>
        <x14:dataValidation type="list" allowBlank="1" showInputMessage="1" showErrorMessage="1" xr:uid="{00000000-0002-0000-1B00-000007000000}">
          <x14:formula1>
            <xm:f>Fuentes!$W$3:$W$12</xm:f>
          </x14:formula1>
          <xm:sqref>E131:F131</xm:sqref>
        </x14:dataValidation>
        <x14:dataValidation type="list" allowBlank="1" showInputMessage="1" showErrorMessage="1" xr:uid="{00000000-0002-0000-1B00-000008000000}">
          <x14:formula1>
            <xm:f>Fuentes!$AH$3:$AH$8</xm:f>
          </x14:formula1>
          <xm:sqref>E96</xm:sqref>
        </x14:dataValidation>
        <x14:dataValidation type="list" allowBlank="1" showInputMessage="1" showErrorMessage="1" xr:uid="{00000000-0002-0000-1B00-000009000000}">
          <x14:formula1>
            <xm:f>Fuentes!$Q$3:$Q$5</xm:f>
          </x14:formula1>
          <xm:sqref>E98</xm:sqref>
        </x14:dataValidation>
        <x14:dataValidation type="list" allowBlank="1" showInputMessage="1" showErrorMessage="1" xr:uid="{00000000-0002-0000-1B00-00000A000000}">
          <x14:formula1>
            <xm:f>Fuentes!$AJ$3:$AJ$6</xm:f>
          </x14:formula1>
          <xm:sqref>K177:N177</xm:sqref>
        </x14:dataValidation>
        <x14:dataValidation type="list" allowBlank="1" showInputMessage="1" showErrorMessage="1" xr:uid="{00000000-0002-0000-1B00-00000B000000}">
          <x14:formula1>
            <xm:f>Fuentes!$K$4:$K$7</xm:f>
          </x14:formula1>
          <xm:sqref>K110 N131 K112</xm:sqref>
        </x14:dataValidation>
        <x14:dataValidation type="list" allowBlank="1" showInputMessage="1" showErrorMessage="1" xr:uid="{00000000-0002-0000-1B00-00000C000000}">
          <x14:formula1>
            <xm:f>Fuentes!$K$3:$K$7</xm:f>
          </x14:formula1>
          <xm:sqref>F110</xm:sqref>
        </x14:dataValidation>
        <x14:dataValidation type="list" allowBlank="1" showInputMessage="1" showErrorMessage="1" xr:uid="{00000000-0002-0000-1B00-00000D000000}">
          <x14:formula1>
            <xm:f>INDIRECT(VLOOKUP($E$18,Fuentes!$Y$3:$Z$23,2,0))</xm:f>
          </x14:formula1>
          <xm:sqref>K18:N18</xm:sqref>
        </x14:dataValidation>
        <x14:dataValidation type="list" allowBlank="1" showInputMessage="1" showErrorMessage="1" xr:uid="{00000000-0002-0000-1B00-00000E000000}">
          <x14:formula1>
            <xm:f>Fuentes!$Y$3:$Y$23</xm:f>
          </x14:formula1>
          <xm:sqref>E18:H18</xm:sqref>
        </x14:dataValidation>
        <x14:dataValidation type="list" allowBlank="1" showInputMessage="1" showErrorMessage="1" xr:uid="{00000000-0002-0000-1B00-00000F000000}">
          <x14:formula1>
            <xm:f>Fuentes!$AT$3:$AT$6</xm:f>
          </x14:formula1>
          <xm:sqref>K98:N98</xm:sqref>
        </x14:dataValidation>
        <x14:dataValidation type="list" allowBlank="1" showInputMessage="1" showErrorMessage="1" xr:uid="{00000000-0002-0000-1B00-000000000000}">
          <x14:formula1>
            <xm:f>INDIRECT(VLOOKUP($M74,Fuentes!$AL$3:$AM$59,2,0))</xm:f>
          </x14:formula1>
          <xm:sqref>N74:N80</xm:sqref>
        </x14:dataValidation>
        <x14:dataValidation type="list" allowBlank="1" showInputMessage="1" showErrorMessage="1" xr:uid="{00000000-0002-0000-1B00-000010000000}">
          <x14:formula1>
            <xm:f>Fuentes!$AL$3:$AL$59</xm:f>
          </x14:formula1>
          <xm:sqref>M74:M80</xm:sqref>
        </x14:dataValidation>
        <x14:dataValidation type="list" allowBlank="1" showInputMessage="1" showErrorMessage="1" xr:uid="{00000000-0002-0000-1B00-000011000000}">
          <x14:formula1>
            <xm:f>Fuentes!$AW$3:$AW$5</xm:f>
          </x14:formula1>
          <xm:sqref>F74:F80</xm:sqref>
        </x14:dataValidation>
        <x14:dataValidation type="list" allowBlank="1" showInputMessage="1" showErrorMessage="1" xr:uid="{00000000-0002-0000-1B00-000012000000}">
          <x14:formula1>
            <xm:f>Fuentes!$AZ$3:$AZ$7</xm:f>
          </x14:formula1>
          <xm:sqref>H74:H80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
  <dimension ref="C2:AZ476"/>
  <sheetViews>
    <sheetView topLeftCell="AL1" zoomScale="134" workbookViewId="0">
      <selection activeCell="AZ7" sqref="AZ7"/>
    </sheetView>
  </sheetViews>
  <sheetFormatPr baseColWidth="10" defaultRowHeight="15.75" x14ac:dyDescent="0.25"/>
  <cols>
    <col min="25" max="25" width="16.625" customWidth="1"/>
    <col min="26" max="26" width="12" bestFit="1" customWidth="1"/>
  </cols>
  <sheetData>
    <row r="2" spans="3:52" x14ac:dyDescent="0.25">
      <c r="C2" t="s">
        <v>0</v>
      </c>
      <c r="E2" t="s">
        <v>8</v>
      </c>
      <c r="G2" t="s">
        <v>13</v>
      </c>
      <c r="I2" t="s">
        <v>16</v>
      </c>
      <c r="K2" t="s">
        <v>17</v>
      </c>
      <c r="M2" t="s">
        <v>80</v>
      </c>
      <c r="O2" t="s">
        <v>81</v>
      </c>
      <c r="Q2" t="s">
        <v>87</v>
      </c>
      <c r="S2" t="s">
        <v>98</v>
      </c>
      <c r="U2" t="s">
        <v>109</v>
      </c>
      <c r="W2" t="s">
        <v>120</v>
      </c>
      <c r="Y2" t="s">
        <v>473</v>
      </c>
      <c r="AE2" t="s">
        <v>497</v>
      </c>
      <c r="AH2" t="s">
        <v>635</v>
      </c>
      <c r="AJ2" t="s">
        <v>646</v>
      </c>
      <c r="AL2" t="s">
        <v>744</v>
      </c>
      <c r="AO2" t="s">
        <v>745</v>
      </c>
      <c r="AT2" t="s">
        <v>757</v>
      </c>
      <c r="AW2" t="s">
        <v>1406</v>
      </c>
      <c r="AZ2" t="s">
        <v>1407</v>
      </c>
    </row>
    <row r="3" spans="3:52" x14ac:dyDescent="0.25">
      <c r="C3" t="s">
        <v>1</v>
      </c>
      <c r="E3" t="s">
        <v>9</v>
      </c>
      <c r="G3" t="s">
        <v>14</v>
      </c>
      <c r="I3">
        <v>0</v>
      </c>
      <c r="K3" t="s">
        <v>659</v>
      </c>
      <c r="M3" t="s">
        <v>22</v>
      </c>
      <c r="O3" t="s">
        <v>82</v>
      </c>
      <c r="Q3" t="s">
        <v>88</v>
      </c>
      <c r="S3" t="s">
        <v>99</v>
      </c>
      <c r="U3" t="s">
        <v>112</v>
      </c>
      <c r="W3" t="s">
        <v>83</v>
      </c>
      <c r="Y3" t="s">
        <v>474</v>
      </c>
      <c r="Z3" t="s">
        <v>592</v>
      </c>
      <c r="AD3" t="s">
        <v>474</v>
      </c>
      <c r="AE3" t="s">
        <v>498</v>
      </c>
      <c r="AH3" t="s">
        <v>636</v>
      </c>
      <c r="AJ3" t="s">
        <v>647</v>
      </c>
      <c r="AK3" t="s">
        <v>1289</v>
      </c>
      <c r="AL3" t="s">
        <v>758</v>
      </c>
      <c r="AM3" t="s">
        <v>1346</v>
      </c>
      <c r="AN3" t="s">
        <v>758</v>
      </c>
      <c r="AO3" t="s">
        <v>815</v>
      </c>
      <c r="AT3" t="s">
        <v>753</v>
      </c>
      <c r="AW3" t="s">
        <v>1403</v>
      </c>
      <c r="AZ3" s="32" t="s">
        <v>1408</v>
      </c>
    </row>
    <row r="4" spans="3:52" x14ac:dyDescent="0.25">
      <c r="C4" t="s">
        <v>2</v>
      </c>
      <c r="E4" t="s">
        <v>10</v>
      </c>
      <c r="G4" t="s">
        <v>15</v>
      </c>
      <c r="I4">
        <v>1</v>
      </c>
      <c r="K4" t="s">
        <v>19</v>
      </c>
      <c r="M4" t="s">
        <v>23</v>
      </c>
      <c r="O4" t="s">
        <v>83</v>
      </c>
      <c r="Q4" t="s">
        <v>89</v>
      </c>
      <c r="S4" t="s">
        <v>100</v>
      </c>
      <c r="U4" t="s">
        <v>110</v>
      </c>
      <c r="W4" t="s">
        <v>113</v>
      </c>
      <c r="Y4" t="s">
        <v>475</v>
      </c>
      <c r="Z4" t="s">
        <v>595</v>
      </c>
      <c r="AD4" t="s">
        <v>474</v>
      </c>
      <c r="AE4" t="s">
        <v>499</v>
      </c>
      <c r="AH4" t="s">
        <v>637</v>
      </c>
      <c r="AJ4" t="s">
        <v>648</v>
      </c>
      <c r="AK4" t="s">
        <v>1290</v>
      </c>
      <c r="AL4" t="s">
        <v>759</v>
      </c>
      <c r="AM4" t="s">
        <v>1347</v>
      </c>
      <c r="AN4" t="s">
        <v>759</v>
      </c>
      <c r="AO4" t="s">
        <v>816</v>
      </c>
      <c r="AT4" t="s">
        <v>754</v>
      </c>
      <c r="AW4" t="s">
        <v>1404</v>
      </c>
      <c r="AZ4" t="s">
        <v>1409</v>
      </c>
    </row>
    <row r="5" spans="3:52" x14ac:dyDescent="0.25">
      <c r="E5" t="s">
        <v>11</v>
      </c>
      <c r="I5">
        <v>2</v>
      </c>
      <c r="K5" t="s">
        <v>18</v>
      </c>
      <c r="M5" t="s">
        <v>24</v>
      </c>
      <c r="O5" t="s">
        <v>84</v>
      </c>
      <c r="Q5" t="s">
        <v>644</v>
      </c>
      <c r="S5" t="s">
        <v>101</v>
      </c>
      <c r="U5" t="s">
        <v>111</v>
      </c>
      <c r="W5" t="s">
        <v>114</v>
      </c>
      <c r="Y5" t="s">
        <v>476</v>
      </c>
      <c r="Z5" t="s">
        <v>596</v>
      </c>
      <c r="AD5" t="s">
        <v>474</v>
      </c>
      <c r="AE5" t="s">
        <v>500</v>
      </c>
      <c r="AH5" t="s">
        <v>638</v>
      </c>
      <c r="AJ5" t="s">
        <v>649</v>
      </c>
      <c r="AK5" t="s">
        <v>1291</v>
      </c>
      <c r="AL5" t="s">
        <v>760</v>
      </c>
      <c r="AM5" t="s">
        <v>1348</v>
      </c>
      <c r="AN5" t="s">
        <v>760</v>
      </c>
      <c r="AO5" t="s">
        <v>817</v>
      </c>
      <c r="AT5" t="s">
        <v>755</v>
      </c>
      <c r="AW5" t="s">
        <v>1405</v>
      </c>
      <c r="AZ5" t="s">
        <v>1410</v>
      </c>
    </row>
    <row r="6" spans="3:52" x14ac:dyDescent="0.25">
      <c r="E6" t="s">
        <v>12</v>
      </c>
      <c r="I6">
        <v>3</v>
      </c>
      <c r="K6" t="s">
        <v>20</v>
      </c>
      <c r="M6" t="s">
        <v>25</v>
      </c>
      <c r="O6" t="s">
        <v>85</v>
      </c>
      <c r="W6" t="s">
        <v>115</v>
      </c>
      <c r="Y6" t="s">
        <v>477</v>
      </c>
      <c r="Z6" t="s">
        <v>597</v>
      </c>
      <c r="AD6" t="s">
        <v>474</v>
      </c>
      <c r="AE6" t="s">
        <v>501</v>
      </c>
      <c r="AH6" t="s">
        <v>639</v>
      </c>
      <c r="AJ6" t="s">
        <v>650</v>
      </c>
      <c r="AK6" t="s">
        <v>1292</v>
      </c>
      <c r="AL6" t="s">
        <v>761</v>
      </c>
      <c r="AM6" t="s">
        <v>1349</v>
      </c>
      <c r="AN6" t="s">
        <v>761</v>
      </c>
      <c r="AO6" t="s">
        <v>818</v>
      </c>
      <c r="AT6" t="s">
        <v>756</v>
      </c>
      <c r="AZ6" t="s">
        <v>1411</v>
      </c>
    </row>
    <row r="7" spans="3:52" x14ac:dyDescent="0.25">
      <c r="I7">
        <v>4</v>
      </c>
      <c r="K7" t="s">
        <v>21</v>
      </c>
      <c r="M7" t="s">
        <v>26</v>
      </c>
      <c r="O7" t="s">
        <v>86</v>
      </c>
      <c r="W7" t="s">
        <v>116</v>
      </c>
      <c r="Y7" t="s">
        <v>593</v>
      </c>
      <c r="Z7" t="s">
        <v>598</v>
      </c>
      <c r="AD7" t="s">
        <v>474</v>
      </c>
      <c r="AE7" t="s">
        <v>502</v>
      </c>
      <c r="AH7" t="s">
        <v>640</v>
      </c>
      <c r="AK7" t="s">
        <v>1293</v>
      </c>
      <c r="AL7" t="s">
        <v>762</v>
      </c>
      <c r="AM7" t="s">
        <v>1350</v>
      </c>
      <c r="AN7" t="s">
        <v>761</v>
      </c>
      <c r="AO7" t="s">
        <v>819</v>
      </c>
      <c r="AZ7" t="s">
        <v>641</v>
      </c>
    </row>
    <row r="8" spans="3:52" x14ac:dyDescent="0.25">
      <c r="I8">
        <v>5</v>
      </c>
      <c r="M8" t="s">
        <v>27</v>
      </c>
      <c r="W8" t="s">
        <v>117</v>
      </c>
      <c r="Y8" t="s">
        <v>481</v>
      </c>
      <c r="Z8" t="s">
        <v>599</v>
      </c>
      <c r="AD8" t="s">
        <v>475</v>
      </c>
      <c r="AE8" t="s">
        <v>503</v>
      </c>
      <c r="AH8" t="s">
        <v>641</v>
      </c>
      <c r="AK8" t="s">
        <v>1294</v>
      </c>
      <c r="AL8" t="s">
        <v>763</v>
      </c>
      <c r="AM8" t="s">
        <v>1351</v>
      </c>
      <c r="AN8" t="s">
        <v>761</v>
      </c>
      <c r="AO8" t="s">
        <v>820</v>
      </c>
    </row>
    <row r="9" spans="3:52" x14ac:dyDescent="0.25">
      <c r="I9">
        <v>6</v>
      </c>
      <c r="M9" t="s">
        <v>28</v>
      </c>
      <c r="W9" t="s">
        <v>118</v>
      </c>
      <c r="Y9" t="s">
        <v>482</v>
      </c>
      <c r="Z9" t="s">
        <v>600</v>
      </c>
      <c r="AD9" t="s">
        <v>475</v>
      </c>
      <c r="AE9" t="s">
        <v>504</v>
      </c>
      <c r="AK9" t="s">
        <v>1295</v>
      </c>
      <c r="AL9" t="s">
        <v>764</v>
      </c>
      <c r="AM9" t="s">
        <v>1352</v>
      </c>
      <c r="AN9" t="s">
        <v>762</v>
      </c>
      <c r="AO9" t="s">
        <v>821</v>
      </c>
    </row>
    <row r="10" spans="3:52" x14ac:dyDescent="0.25">
      <c r="I10">
        <v>7</v>
      </c>
      <c r="M10" t="s">
        <v>29</v>
      </c>
      <c r="W10" t="s">
        <v>119</v>
      </c>
      <c r="Y10" t="s">
        <v>594</v>
      </c>
      <c r="Z10" t="s">
        <v>601</v>
      </c>
      <c r="AD10" t="s">
        <v>475</v>
      </c>
      <c r="AE10" t="s">
        <v>505</v>
      </c>
      <c r="AK10" t="s">
        <v>1296</v>
      </c>
      <c r="AL10" t="s">
        <v>765</v>
      </c>
      <c r="AM10" t="s">
        <v>1353</v>
      </c>
      <c r="AN10" t="s">
        <v>763</v>
      </c>
      <c r="AO10" t="s">
        <v>822</v>
      </c>
    </row>
    <row r="11" spans="3:52" x14ac:dyDescent="0.25">
      <c r="I11">
        <v>8</v>
      </c>
      <c r="M11" t="s">
        <v>30</v>
      </c>
      <c r="W11" t="s">
        <v>112</v>
      </c>
      <c r="Y11" t="s">
        <v>485</v>
      </c>
      <c r="Z11" t="s">
        <v>602</v>
      </c>
      <c r="AD11" t="s">
        <v>476</v>
      </c>
      <c r="AE11" t="s">
        <v>506</v>
      </c>
      <c r="AK11" t="s">
        <v>1297</v>
      </c>
      <c r="AL11" t="s">
        <v>766</v>
      </c>
      <c r="AM11" t="s">
        <v>1354</v>
      </c>
      <c r="AN11" t="s">
        <v>764</v>
      </c>
      <c r="AO11" t="s">
        <v>823</v>
      </c>
    </row>
    <row r="12" spans="3:52" x14ac:dyDescent="0.25">
      <c r="I12">
        <v>9</v>
      </c>
      <c r="M12" t="s">
        <v>31</v>
      </c>
      <c r="W12" t="s">
        <v>121</v>
      </c>
      <c r="Y12" t="s">
        <v>486</v>
      </c>
      <c r="Z12" t="s">
        <v>603</v>
      </c>
      <c r="AD12" t="s">
        <v>477</v>
      </c>
      <c r="AE12" t="s">
        <v>507</v>
      </c>
      <c r="AK12" t="s">
        <v>1298</v>
      </c>
      <c r="AL12" t="s">
        <v>767</v>
      </c>
      <c r="AM12" t="s">
        <v>1355</v>
      </c>
      <c r="AN12" t="s">
        <v>764</v>
      </c>
      <c r="AO12" t="s">
        <v>824</v>
      </c>
    </row>
    <row r="13" spans="3:52" x14ac:dyDescent="0.25">
      <c r="I13">
        <v>10</v>
      </c>
      <c r="M13" t="s">
        <v>32</v>
      </c>
      <c r="Y13" t="s">
        <v>487</v>
      </c>
      <c r="Z13" t="s">
        <v>604</v>
      </c>
      <c r="AD13" t="s">
        <v>477</v>
      </c>
      <c r="AE13" t="s">
        <v>508</v>
      </c>
      <c r="AK13" t="s">
        <v>1299</v>
      </c>
      <c r="AL13" t="s">
        <v>768</v>
      </c>
      <c r="AM13" t="s">
        <v>1356</v>
      </c>
      <c r="AN13" t="s">
        <v>765</v>
      </c>
      <c r="AO13" t="s">
        <v>825</v>
      </c>
    </row>
    <row r="14" spans="3:52" x14ac:dyDescent="0.25">
      <c r="I14">
        <v>11</v>
      </c>
      <c r="M14" t="s">
        <v>33</v>
      </c>
      <c r="Y14" t="s">
        <v>488</v>
      </c>
      <c r="Z14" t="s">
        <v>605</v>
      </c>
      <c r="AD14" t="s">
        <v>477</v>
      </c>
      <c r="AE14" t="s">
        <v>509</v>
      </c>
      <c r="AK14" t="s">
        <v>1300</v>
      </c>
      <c r="AL14" t="s">
        <v>769</v>
      </c>
      <c r="AM14" t="s">
        <v>1357</v>
      </c>
      <c r="AN14" t="s">
        <v>765</v>
      </c>
      <c r="AO14" t="s">
        <v>826</v>
      </c>
    </row>
    <row r="15" spans="3:52" x14ac:dyDescent="0.25">
      <c r="I15">
        <v>12</v>
      </c>
      <c r="M15" t="s">
        <v>34</v>
      </c>
      <c r="Y15" t="s">
        <v>489</v>
      </c>
      <c r="Z15" t="s">
        <v>606</v>
      </c>
      <c r="AD15" t="s">
        <v>478</v>
      </c>
      <c r="AE15" t="s">
        <v>510</v>
      </c>
      <c r="AK15" t="s">
        <v>1301</v>
      </c>
      <c r="AL15" t="s">
        <v>770</v>
      </c>
      <c r="AM15" t="s">
        <v>1358</v>
      </c>
      <c r="AN15" t="s">
        <v>765</v>
      </c>
      <c r="AO15" t="s">
        <v>827</v>
      </c>
    </row>
    <row r="16" spans="3:52" x14ac:dyDescent="0.25">
      <c r="I16">
        <v>13</v>
      </c>
      <c r="M16" t="s">
        <v>35</v>
      </c>
      <c r="Y16" t="s">
        <v>490</v>
      </c>
      <c r="Z16" t="s">
        <v>607</v>
      </c>
      <c r="AD16" t="s">
        <v>478</v>
      </c>
      <c r="AE16" t="s">
        <v>511</v>
      </c>
      <c r="AK16" t="s">
        <v>1302</v>
      </c>
      <c r="AL16" t="s">
        <v>771</v>
      </c>
      <c r="AM16" t="s">
        <v>1359</v>
      </c>
      <c r="AN16" t="s">
        <v>765</v>
      </c>
      <c r="AO16" t="s">
        <v>828</v>
      </c>
    </row>
    <row r="17" spans="9:41" x14ac:dyDescent="0.25">
      <c r="I17">
        <v>14</v>
      </c>
      <c r="M17" t="s">
        <v>36</v>
      </c>
      <c r="Y17" t="s">
        <v>491</v>
      </c>
      <c r="Z17" t="s">
        <v>608</v>
      </c>
      <c r="AD17" t="s">
        <v>478</v>
      </c>
      <c r="AE17" t="s">
        <v>512</v>
      </c>
      <c r="AK17" t="s">
        <v>1303</v>
      </c>
      <c r="AL17" t="s">
        <v>772</v>
      </c>
      <c r="AM17" t="s">
        <v>1360</v>
      </c>
      <c r="AN17" t="s">
        <v>765</v>
      </c>
      <c r="AO17" t="s">
        <v>829</v>
      </c>
    </row>
    <row r="18" spans="9:41" x14ac:dyDescent="0.25">
      <c r="I18">
        <v>15</v>
      </c>
      <c r="M18" t="s">
        <v>37</v>
      </c>
      <c r="Y18" t="s">
        <v>492</v>
      </c>
      <c r="Z18" t="s">
        <v>609</v>
      </c>
      <c r="AD18" t="s">
        <v>478</v>
      </c>
      <c r="AE18" t="s">
        <v>513</v>
      </c>
      <c r="AK18" t="s">
        <v>1304</v>
      </c>
      <c r="AL18" t="s">
        <v>773</v>
      </c>
      <c r="AM18" t="s">
        <v>1361</v>
      </c>
      <c r="AN18" t="s">
        <v>765</v>
      </c>
      <c r="AO18" t="s">
        <v>830</v>
      </c>
    </row>
    <row r="19" spans="9:41" x14ac:dyDescent="0.25">
      <c r="I19">
        <v>16</v>
      </c>
      <c r="M19" t="s">
        <v>38</v>
      </c>
      <c r="Y19" t="s">
        <v>493</v>
      </c>
      <c r="Z19" t="s">
        <v>610</v>
      </c>
      <c r="AD19" t="s">
        <v>478</v>
      </c>
      <c r="AE19" t="s">
        <v>514</v>
      </c>
      <c r="AK19" t="s">
        <v>1305</v>
      </c>
      <c r="AL19" t="s">
        <v>774</v>
      </c>
      <c r="AM19" t="s">
        <v>1362</v>
      </c>
      <c r="AN19" t="s">
        <v>765</v>
      </c>
      <c r="AO19" t="s">
        <v>831</v>
      </c>
    </row>
    <row r="20" spans="9:41" x14ac:dyDescent="0.25">
      <c r="I20">
        <v>17</v>
      </c>
      <c r="M20" t="s">
        <v>39</v>
      </c>
      <c r="Y20" t="s">
        <v>494</v>
      </c>
      <c r="Z20" t="s">
        <v>611</v>
      </c>
      <c r="AD20" t="s">
        <v>478</v>
      </c>
      <c r="AE20" t="s">
        <v>515</v>
      </c>
      <c r="AK20" t="s">
        <v>1306</v>
      </c>
      <c r="AL20" t="s">
        <v>775</v>
      </c>
      <c r="AM20" t="s">
        <v>1363</v>
      </c>
      <c r="AN20" t="s">
        <v>765</v>
      </c>
      <c r="AO20" t="s">
        <v>832</v>
      </c>
    </row>
    <row r="21" spans="9:41" x14ac:dyDescent="0.25">
      <c r="I21">
        <v>18</v>
      </c>
      <c r="M21" t="s">
        <v>40</v>
      </c>
      <c r="Y21" t="s">
        <v>495</v>
      </c>
      <c r="Z21" t="s">
        <v>612</v>
      </c>
      <c r="AD21" t="s">
        <v>479</v>
      </c>
      <c r="AE21" t="s">
        <v>516</v>
      </c>
      <c r="AK21" t="s">
        <v>1307</v>
      </c>
      <c r="AL21" t="s">
        <v>776</v>
      </c>
      <c r="AM21" t="s">
        <v>1364</v>
      </c>
      <c r="AN21" t="s">
        <v>765</v>
      </c>
      <c r="AO21" t="s">
        <v>833</v>
      </c>
    </row>
    <row r="22" spans="9:41" x14ac:dyDescent="0.25">
      <c r="I22">
        <v>19</v>
      </c>
      <c r="M22" t="s">
        <v>41</v>
      </c>
      <c r="Y22" t="s">
        <v>496</v>
      </c>
      <c r="Z22" t="s">
        <v>613</v>
      </c>
      <c r="AD22" t="s">
        <v>479</v>
      </c>
      <c r="AE22" t="s">
        <v>517</v>
      </c>
      <c r="AK22" t="s">
        <v>1308</v>
      </c>
      <c r="AL22" t="s">
        <v>777</v>
      </c>
      <c r="AM22" t="s">
        <v>1365</v>
      </c>
      <c r="AN22" t="s">
        <v>765</v>
      </c>
      <c r="AO22" t="s">
        <v>834</v>
      </c>
    </row>
    <row r="23" spans="9:41" x14ac:dyDescent="0.25">
      <c r="I23">
        <v>20</v>
      </c>
      <c r="M23" t="s">
        <v>42</v>
      </c>
      <c r="Y23" t="s">
        <v>89</v>
      </c>
      <c r="Z23" t="s">
        <v>662</v>
      </c>
      <c r="AD23" t="s">
        <v>479</v>
      </c>
      <c r="AE23" t="s">
        <v>518</v>
      </c>
      <c r="AK23" t="s">
        <v>1309</v>
      </c>
      <c r="AL23" t="s">
        <v>778</v>
      </c>
      <c r="AM23" t="s">
        <v>1366</v>
      </c>
      <c r="AN23" t="s">
        <v>765</v>
      </c>
      <c r="AO23" t="s">
        <v>835</v>
      </c>
    </row>
    <row r="24" spans="9:41" x14ac:dyDescent="0.25">
      <c r="I24">
        <v>21</v>
      </c>
      <c r="M24" t="s">
        <v>43</v>
      </c>
      <c r="AD24" t="s">
        <v>479</v>
      </c>
      <c r="AE24" t="s">
        <v>519</v>
      </c>
      <c r="AK24" t="s">
        <v>1310</v>
      </c>
      <c r="AL24" t="s">
        <v>779</v>
      </c>
      <c r="AM24" t="s">
        <v>1367</v>
      </c>
      <c r="AN24" t="s">
        <v>766</v>
      </c>
      <c r="AO24" t="s">
        <v>836</v>
      </c>
    </row>
    <row r="25" spans="9:41" x14ac:dyDescent="0.25">
      <c r="I25">
        <v>22</v>
      </c>
      <c r="M25" t="s">
        <v>44</v>
      </c>
      <c r="AD25" t="s">
        <v>479</v>
      </c>
      <c r="AE25" t="s">
        <v>520</v>
      </c>
      <c r="AK25" t="s">
        <v>1311</v>
      </c>
      <c r="AL25" t="s">
        <v>780</v>
      </c>
      <c r="AM25" t="s">
        <v>1368</v>
      </c>
      <c r="AN25" t="s">
        <v>766</v>
      </c>
      <c r="AO25" t="s">
        <v>837</v>
      </c>
    </row>
    <row r="26" spans="9:41" x14ac:dyDescent="0.25">
      <c r="I26">
        <v>23</v>
      </c>
      <c r="M26" t="s">
        <v>45</v>
      </c>
      <c r="AD26" t="s">
        <v>479</v>
      </c>
      <c r="AE26" t="s">
        <v>521</v>
      </c>
      <c r="AK26" t="s">
        <v>1312</v>
      </c>
      <c r="AL26" t="s">
        <v>781</v>
      </c>
      <c r="AM26" t="s">
        <v>1369</v>
      </c>
      <c r="AN26" t="s">
        <v>766</v>
      </c>
      <c r="AO26" t="s">
        <v>838</v>
      </c>
    </row>
    <row r="27" spans="9:41" x14ac:dyDescent="0.25">
      <c r="I27">
        <v>24</v>
      </c>
      <c r="M27" t="s">
        <v>46</v>
      </c>
      <c r="AD27" t="s">
        <v>479</v>
      </c>
      <c r="AE27" t="s">
        <v>522</v>
      </c>
      <c r="AK27" t="s">
        <v>1313</v>
      </c>
      <c r="AL27" t="s">
        <v>782</v>
      </c>
      <c r="AM27" t="s">
        <v>1370</v>
      </c>
      <c r="AN27" t="s">
        <v>766</v>
      </c>
      <c r="AO27" t="s">
        <v>839</v>
      </c>
    </row>
    <row r="28" spans="9:41" x14ac:dyDescent="0.25">
      <c r="I28">
        <v>25</v>
      </c>
      <c r="M28" t="s">
        <v>47</v>
      </c>
      <c r="AD28" t="s">
        <v>480</v>
      </c>
      <c r="AE28" t="s">
        <v>523</v>
      </c>
      <c r="AK28" t="s">
        <v>1314</v>
      </c>
      <c r="AL28" t="s">
        <v>783</v>
      </c>
      <c r="AM28" t="s">
        <v>1371</v>
      </c>
      <c r="AN28" t="s">
        <v>767</v>
      </c>
      <c r="AO28" t="s">
        <v>840</v>
      </c>
    </row>
    <row r="29" spans="9:41" x14ac:dyDescent="0.25">
      <c r="I29">
        <v>26</v>
      </c>
      <c r="M29" t="s">
        <v>48</v>
      </c>
      <c r="AD29" t="s">
        <v>480</v>
      </c>
      <c r="AE29" t="s">
        <v>524</v>
      </c>
      <c r="AK29" t="s">
        <v>1315</v>
      </c>
      <c r="AL29" t="s">
        <v>784</v>
      </c>
      <c r="AM29" t="s">
        <v>1372</v>
      </c>
      <c r="AN29" t="s">
        <v>767</v>
      </c>
      <c r="AO29" t="s">
        <v>841</v>
      </c>
    </row>
    <row r="30" spans="9:41" x14ac:dyDescent="0.25">
      <c r="I30">
        <v>27</v>
      </c>
      <c r="M30" t="s">
        <v>49</v>
      </c>
      <c r="AD30" t="s">
        <v>480</v>
      </c>
      <c r="AE30" t="s">
        <v>525</v>
      </c>
      <c r="AK30" t="s">
        <v>1316</v>
      </c>
      <c r="AL30" t="s">
        <v>785</v>
      </c>
      <c r="AM30" t="s">
        <v>1373</v>
      </c>
      <c r="AN30" t="s">
        <v>767</v>
      </c>
      <c r="AO30" t="s">
        <v>842</v>
      </c>
    </row>
    <row r="31" spans="9:41" x14ac:dyDescent="0.25">
      <c r="I31">
        <v>28</v>
      </c>
      <c r="M31" t="s">
        <v>50</v>
      </c>
      <c r="AD31" t="s">
        <v>480</v>
      </c>
      <c r="AE31" t="s">
        <v>526</v>
      </c>
      <c r="AK31" t="s">
        <v>1317</v>
      </c>
      <c r="AL31" t="s">
        <v>786</v>
      </c>
      <c r="AM31" t="s">
        <v>1374</v>
      </c>
      <c r="AN31" t="s">
        <v>768</v>
      </c>
      <c r="AO31" t="s">
        <v>843</v>
      </c>
    </row>
    <row r="32" spans="9:41" x14ac:dyDescent="0.25">
      <c r="I32">
        <v>29</v>
      </c>
      <c r="M32" t="s">
        <v>51</v>
      </c>
      <c r="AD32" t="s">
        <v>480</v>
      </c>
      <c r="AE32" t="s">
        <v>527</v>
      </c>
      <c r="AK32" t="s">
        <v>1318</v>
      </c>
      <c r="AL32" t="s">
        <v>787</v>
      </c>
      <c r="AM32" t="s">
        <v>1375</v>
      </c>
      <c r="AN32" t="s">
        <v>768</v>
      </c>
      <c r="AO32" t="s">
        <v>844</v>
      </c>
    </row>
    <row r="33" spans="9:41" x14ac:dyDescent="0.25">
      <c r="I33">
        <v>30</v>
      </c>
      <c r="M33" t="s">
        <v>52</v>
      </c>
      <c r="AD33" t="s">
        <v>480</v>
      </c>
      <c r="AE33" t="s">
        <v>528</v>
      </c>
      <c r="AK33" t="s">
        <v>1319</v>
      </c>
      <c r="AL33" t="s">
        <v>788</v>
      </c>
      <c r="AM33" t="s">
        <v>1376</v>
      </c>
      <c r="AN33" t="s">
        <v>769</v>
      </c>
      <c r="AO33" t="s">
        <v>845</v>
      </c>
    </row>
    <row r="34" spans="9:41" x14ac:dyDescent="0.25">
      <c r="I34">
        <v>31</v>
      </c>
      <c r="M34" t="s">
        <v>53</v>
      </c>
      <c r="AD34" t="s">
        <v>480</v>
      </c>
      <c r="AE34" t="s">
        <v>529</v>
      </c>
      <c r="AK34" t="s">
        <v>1320</v>
      </c>
      <c r="AL34" t="s">
        <v>789</v>
      </c>
      <c r="AM34" t="s">
        <v>1377</v>
      </c>
      <c r="AN34" t="s">
        <v>769</v>
      </c>
      <c r="AO34" t="s">
        <v>846</v>
      </c>
    </row>
    <row r="35" spans="9:41" x14ac:dyDescent="0.25">
      <c r="I35">
        <v>32</v>
      </c>
      <c r="M35" t="s">
        <v>54</v>
      </c>
      <c r="AD35" t="s">
        <v>480</v>
      </c>
      <c r="AE35" t="s">
        <v>530</v>
      </c>
      <c r="AK35" t="s">
        <v>1321</v>
      </c>
      <c r="AL35" t="s">
        <v>790</v>
      </c>
      <c r="AM35" t="s">
        <v>1378</v>
      </c>
      <c r="AN35" t="s">
        <v>769</v>
      </c>
      <c r="AO35" t="s">
        <v>847</v>
      </c>
    </row>
    <row r="36" spans="9:41" x14ac:dyDescent="0.25">
      <c r="I36">
        <v>33</v>
      </c>
      <c r="M36" t="s">
        <v>55</v>
      </c>
      <c r="AD36" t="s">
        <v>481</v>
      </c>
      <c r="AE36" t="s">
        <v>531</v>
      </c>
      <c r="AK36" t="s">
        <v>1322</v>
      </c>
      <c r="AL36" t="s">
        <v>791</v>
      </c>
      <c r="AM36" t="s">
        <v>1379</v>
      </c>
      <c r="AN36" t="s">
        <v>769</v>
      </c>
      <c r="AO36" t="s">
        <v>848</v>
      </c>
    </row>
    <row r="37" spans="9:41" x14ac:dyDescent="0.25">
      <c r="I37">
        <v>34</v>
      </c>
      <c r="M37" t="s">
        <v>56</v>
      </c>
      <c r="AD37" t="s">
        <v>481</v>
      </c>
      <c r="AE37" t="s">
        <v>532</v>
      </c>
      <c r="AK37" t="s">
        <v>1323</v>
      </c>
      <c r="AL37" t="s">
        <v>792</v>
      </c>
      <c r="AM37" t="s">
        <v>1380</v>
      </c>
      <c r="AN37" t="s">
        <v>769</v>
      </c>
      <c r="AO37" t="s">
        <v>849</v>
      </c>
    </row>
    <row r="38" spans="9:41" x14ac:dyDescent="0.25">
      <c r="I38">
        <v>35</v>
      </c>
      <c r="M38" t="s">
        <v>57</v>
      </c>
      <c r="AD38" t="s">
        <v>481</v>
      </c>
      <c r="AE38" t="s">
        <v>533</v>
      </c>
      <c r="AK38" t="s">
        <v>1324</v>
      </c>
      <c r="AL38" t="s">
        <v>793</v>
      </c>
      <c r="AM38" t="s">
        <v>1381</v>
      </c>
      <c r="AN38" t="s">
        <v>769</v>
      </c>
      <c r="AO38" t="s">
        <v>850</v>
      </c>
    </row>
    <row r="39" spans="9:41" x14ac:dyDescent="0.25">
      <c r="I39">
        <v>36</v>
      </c>
      <c r="M39" t="s">
        <v>58</v>
      </c>
      <c r="AD39" t="s">
        <v>481</v>
      </c>
      <c r="AE39" t="s">
        <v>534</v>
      </c>
      <c r="AK39" t="s">
        <v>1325</v>
      </c>
      <c r="AL39" t="s">
        <v>794</v>
      </c>
      <c r="AM39" t="s">
        <v>1382</v>
      </c>
      <c r="AN39" t="s">
        <v>769</v>
      </c>
      <c r="AO39" t="s">
        <v>851</v>
      </c>
    </row>
    <row r="40" spans="9:41" x14ac:dyDescent="0.25">
      <c r="I40">
        <v>37</v>
      </c>
      <c r="M40" t="s">
        <v>59</v>
      </c>
      <c r="AD40" t="s">
        <v>481</v>
      </c>
      <c r="AE40" t="s">
        <v>535</v>
      </c>
      <c r="AK40" t="s">
        <v>1326</v>
      </c>
      <c r="AL40" t="s">
        <v>795</v>
      </c>
      <c r="AM40" t="s">
        <v>1383</v>
      </c>
      <c r="AN40" t="s">
        <v>769</v>
      </c>
      <c r="AO40" t="s">
        <v>852</v>
      </c>
    </row>
    <row r="41" spans="9:41" x14ac:dyDescent="0.25">
      <c r="I41">
        <v>38</v>
      </c>
      <c r="M41" t="s">
        <v>60</v>
      </c>
      <c r="AD41" t="s">
        <v>481</v>
      </c>
      <c r="AE41" t="s">
        <v>536</v>
      </c>
      <c r="AK41" t="s">
        <v>1327</v>
      </c>
      <c r="AL41" t="s">
        <v>796</v>
      </c>
      <c r="AM41" t="s">
        <v>1384</v>
      </c>
      <c r="AN41" t="s">
        <v>769</v>
      </c>
      <c r="AO41" t="s">
        <v>853</v>
      </c>
    </row>
    <row r="42" spans="9:41" x14ac:dyDescent="0.25">
      <c r="I42">
        <v>39</v>
      </c>
      <c r="M42" t="s">
        <v>61</v>
      </c>
      <c r="AD42" t="s">
        <v>481</v>
      </c>
      <c r="AE42" t="s">
        <v>537</v>
      </c>
      <c r="AK42" t="s">
        <v>1328</v>
      </c>
      <c r="AL42" t="s">
        <v>797</v>
      </c>
      <c r="AM42" t="s">
        <v>1385</v>
      </c>
      <c r="AN42" t="s">
        <v>769</v>
      </c>
      <c r="AO42" t="s">
        <v>854</v>
      </c>
    </row>
    <row r="43" spans="9:41" x14ac:dyDescent="0.25">
      <c r="I43">
        <v>40</v>
      </c>
      <c r="M43" t="s">
        <v>62</v>
      </c>
      <c r="AD43" t="s">
        <v>482</v>
      </c>
      <c r="AE43" t="s">
        <v>538</v>
      </c>
      <c r="AK43" t="s">
        <v>1329</v>
      </c>
      <c r="AL43" t="s">
        <v>798</v>
      </c>
      <c r="AM43" t="s">
        <v>1386</v>
      </c>
      <c r="AN43" t="s">
        <v>769</v>
      </c>
      <c r="AO43" t="s">
        <v>855</v>
      </c>
    </row>
    <row r="44" spans="9:41" x14ac:dyDescent="0.25">
      <c r="I44">
        <v>41</v>
      </c>
      <c r="M44" t="s">
        <v>63</v>
      </c>
      <c r="AD44" t="s">
        <v>482</v>
      </c>
      <c r="AE44" t="s">
        <v>539</v>
      </c>
      <c r="AK44" t="s">
        <v>1330</v>
      </c>
      <c r="AL44" t="s">
        <v>799</v>
      </c>
      <c r="AM44" t="s">
        <v>1387</v>
      </c>
      <c r="AN44" t="s">
        <v>769</v>
      </c>
      <c r="AO44" t="s">
        <v>856</v>
      </c>
    </row>
    <row r="45" spans="9:41" x14ac:dyDescent="0.25">
      <c r="I45">
        <v>42</v>
      </c>
      <c r="M45" t="s">
        <v>64</v>
      </c>
      <c r="AD45" t="s">
        <v>482</v>
      </c>
      <c r="AE45" t="s">
        <v>540</v>
      </c>
      <c r="AK45" t="s">
        <v>1331</v>
      </c>
      <c r="AL45" t="s">
        <v>800</v>
      </c>
      <c r="AM45" t="s">
        <v>1388</v>
      </c>
      <c r="AN45" t="s">
        <v>769</v>
      </c>
      <c r="AO45" t="s">
        <v>857</v>
      </c>
    </row>
    <row r="46" spans="9:41" x14ac:dyDescent="0.25">
      <c r="I46">
        <v>43</v>
      </c>
      <c r="M46" t="s">
        <v>65</v>
      </c>
      <c r="AD46" t="s">
        <v>482</v>
      </c>
      <c r="AE46" t="s">
        <v>541</v>
      </c>
      <c r="AK46" t="s">
        <v>1332</v>
      </c>
      <c r="AL46" t="s">
        <v>801</v>
      </c>
      <c r="AM46" t="s">
        <v>1389</v>
      </c>
      <c r="AN46" t="s">
        <v>769</v>
      </c>
      <c r="AO46" t="s">
        <v>858</v>
      </c>
    </row>
    <row r="47" spans="9:41" x14ac:dyDescent="0.25">
      <c r="I47">
        <v>44</v>
      </c>
      <c r="M47" t="s">
        <v>66</v>
      </c>
      <c r="AD47" t="s">
        <v>482</v>
      </c>
      <c r="AE47" t="s">
        <v>542</v>
      </c>
      <c r="AK47" t="s">
        <v>1333</v>
      </c>
      <c r="AL47" t="s">
        <v>802</v>
      </c>
      <c r="AM47" t="s">
        <v>1390</v>
      </c>
      <c r="AN47" t="s">
        <v>769</v>
      </c>
      <c r="AO47" t="s">
        <v>859</v>
      </c>
    </row>
    <row r="48" spans="9:41" x14ac:dyDescent="0.25">
      <c r="I48">
        <v>45</v>
      </c>
      <c r="M48" t="s">
        <v>67</v>
      </c>
      <c r="AD48" t="s">
        <v>482</v>
      </c>
      <c r="AE48" t="s">
        <v>543</v>
      </c>
      <c r="AK48" t="s">
        <v>1334</v>
      </c>
      <c r="AL48" t="s">
        <v>803</v>
      </c>
      <c r="AM48" t="s">
        <v>1391</v>
      </c>
      <c r="AN48" t="s">
        <v>769</v>
      </c>
      <c r="AO48" t="s">
        <v>860</v>
      </c>
    </row>
    <row r="49" spans="9:41" x14ac:dyDescent="0.25">
      <c r="I49">
        <v>46</v>
      </c>
      <c r="M49" t="s">
        <v>68</v>
      </c>
      <c r="AD49" t="s">
        <v>482</v>
      </c>
      <c r="AE49" t="s">
        <v>544</v>
      </c>
      <c r="AK49" t="s">
        <v>1335</v>
      </c>
      <c r="AL49" t="s">
        <v>804</v>
      </c>
      <c r="AM49" t="s">
        <v>1392</v>
      </c>
      <c r="AN49" t="s">
        <v>770</v>
      </c>
      <c r="AO49" t="s">
        <v>861</v>
      </c>
    </row>
    <row r="50" spans="9:41" x14ac:dyDescent="0.25">
      <c r="I50">
        <v>47</v>
      </c>
      <c r="M50" t="s">
        <v>69</v>
      </c>
      <c r="AD50" t="s">
        <v>482</v>
      </c>
      <c r="AE50" t="s">
        <v>545</v>
      </c>
      <c r="AK50" t="s">
        <v>1336</v>
      </c>
      <c r="AL50" t="s">
        <v>805</v>
      </c>
      <c r="AM50" t="s">
        <v>1393</v>
      </c>
      <c r="AN50" t="s">
        <v>770</v>
      </c>
      <c r="AO50" t="s">
        <v>862</v>
      </c>
    </row>
    <row r="51" spans="9:41" x14ac:dyDescent="0.25">
      <c r="I51">
        <v>48</v>
      </c>
      <c r="M51" t="s">
        <v>70</v>
      </c>
      <c r="AD51" t="s">
        <v>482</v>
      </c>
      <c r="AE51" t="s">
        <v>546</v>
      </c>
      <c r="AK51" t="s">
        <v>1337</v>
      </c>
      <c r="AL51" t="s">
        <v>806</v>
      </c>
      <c r="AM51" t="s">
        <v>1394</v>
      </c>
      <c r="AN51" t="s">
        <v>770</v>
      </c>
      <c r="AO51" t="s">
        <v>863</v>
      </c>
    </row>
    <row r="52" spans="9:41" x14ac:dyDescent="0.25">
      <c r="I52">
        <v>49</v>
      </c>
      <c r="M52" t="s">
        <v>71</v>
      </c>
      <c r="AD52" t="s">
        <v>483</v>
      </c>
      <c r="AE52" t="s">
        <v>547</v>
      </c>
      <c r="AK52" t="s">
        <v>1338</v>
      </c>
      <c r="AL52" t="s">
        <v>807</v>
      </c>
      <c r="AM52" t="s">
        <v>1395</v>
      </c>
      <c r="AN52" t="s">
        <v>770</v>
      </c>
      <c r="AO52" t="s">
        <v>864</v>
      </c>
    </row>
    <row r="53" spans="9:41" x14ac:dyDescent="0.25">
      <c r="I53">
        <v>50</v>
      </c>
      <c r="M53" t="s">
        <v>72</v>
      </c>
      <c r="AD53" t="s">
        <v>483</v>
      </c>
      <c r="AE53" t="s">
        <v>548</v>
      </c>
      <c r="AK53" t="s">
        <v>1339</v>
      </c>
      <c r="AL53" t="s">
        <v>808</v>
      </c>
      <c r="AM53" t="s">
        <v>1396</v>
      </c>
      <c r="AN53" t="s">
        <v>770</v>
      </c>
      <c r="AO53" t="s">
        <v>865</v>
      </c>
    </row>
    <row r="54" spans="9:41" x14ac:dyDescent="0.25">
      <c r="I54">
        <v>51</v>
      </c>
      <c r="M54" t="s">
        <v>73</v>
      </c>
      <c r="AD54" t="s">
        <v>483</v>
      </c>
      <c r="AE54" t="s">
        <v>549</v>
      </c>
      <c r="AK54" t="s">
        <v>1340</v>
      </c>
      <c r="AL54" t="s">
        <v>809</v>
      </c>
      <c r="AM54" t="s">
        <v>1397</v>
      </c>
      <c r="AN54" t="s">
        <v>770</v>
      </c>
      <c r="AO54" t="s">
        <v>866</v>
      </c>
    </row>
    <row r="55" spans="9:41" x14ac:dyDescent="0.25">
      <c r="I55">
        <v>52</v>
      </c>
      <c r="M55" t="s">
        <v>74</v>
      </c>
      <c r="AD55" t="s">
        <v>483</v>
      </c>
      <c r="AE55" t="s">
        <v>550</v>
      </c>
      <c r="AK55" t="s">
        <v>1341</v>
      </c>
      <c r="AL55" t="s">
        <v>810</v>
      </c>
      <c r="AM55" t="s">
        <v>1398</v>
      </c>
      <c r="AN55" t="s">
        <v>770</v>
      </c>
      <c r="AO55" t="s">
        <v>867</v>
      </c>
    </row>
    <row r="56" spans="9:41" x14ac:dyDescent="0.25">
      <c r="I56">
        <v>53</v>
      </c>
      <c r="M56" t="s">
        <v>75</v>
      </c>
      <c r="AD56" t="s">
        <v>483</v>
      </c>
      <c r="AE56" t="s">
        <v>551</v>
      </c>
      <c r="AK56" t="s">
        <v>1342</v>
      </c>
      <c r="AL56" t="s">
        <v>811</v>
      </c>
      <c r="AM56" t="s">
        <v>1399</v>
      </c>
      <c r="AN56" t="s">
        <v>770</v>
      </c>
      <c r="AO56" t="s">
        <v>868</v>
      </c>
    </row>
    <row r="57" spans="9:41" x14ac:dyDescent="0.25">
      <c r="I57">
        <v>54</v>
      </c>
      <c r="M57" t="s">
        <v>76</v>
      </c>
      <c r="AD57" t="s">
        <v>483</v>
      </c>
      <c r="AE57" t="s">
        <v>552</v>
      </c>
      <c r="AK57" t="s">
        <v>1343</v>
      </c>
      <c r="AL57" t="s">
        <v>812</v>
      </c>
      <c r="AM57" t="s">
        <v>1400</v>
      </c>
      <c r="AN57" t="s">
        <v>770</v>
      </c>
      <c r="AO57" t="s">
        <v>869</v>
      </c>
    </row>
    <row r="58" spans="9:41" x14ac:dyDescent="0.25">
      <c r="I58">
        <v>55</v>
      </c>
      <c r="M58" t="s">
        <v>77</v>
      </c>
      <c r="AD58" t="s">
        <v>483</v>
      </c>
      <c r="AE58" t="s">
        <v>553</v>
      </c>
      <c r="AK58" t="s">
        <v>1344</v>
      </c>
      <c r="AL58" t="s">
        <v>813</v>
      </c>
      <c r="AM58" t="s">
        <v>1401</v>
      </c>
      <c r="AN58" t="s">
        <v>770</v>
      </c>
      <c r="AO58" t="s">
        <v>870</v>
      </c>
    </row>
    <row r="59" spans="9:41" x14ac:dyDescent="0.25">
      <c r="I59">
        <v>56</v>
      </c>
      <c r="M59" t="s">
        <v>78</v>
      </c>
      <c r="AD59" t="s">
        <v>483</v>
      </c>
      <c r="AE59" t="s">
        <v>554</v>
      </c>
      <c r="AK59" t="s">
        <v>1345</v>
      </c>
      <c r="AL59" t="s">
        <v>814</v>
      </c>
      <c r="AM59" t="s">
        <v>1402</v>
      </c>
      <c r="AN59" t="s">
        <v>770</v>
      </c>
      <c r="AO59" t="s">
        <v>871</v>
      </c>
    </row>
    <row r="60" spans="9:41" x14ac:dyDescent="0.25">
      <c r="I60">
        <v>57</v>
      </c>
      <c r="M60" t="s">
        <v>79</v>
      </c>
      <c r="AD60" t="s">
        <v>484</v>
      </c>
      <c r="AE60" t="s">
        <v>555</v>
      </c>
      <c r="AN60" t="s">
        <v>771</v>
      </c>
      <c r="AO60" t="s">
        <v>872</v>
      </c>
    </row>
    <row r="61" spans="9:41" x14ac:dyDescent="0.25">
      <c r="I61">
        <v>58</v>
      </c>
      <c r="AD61" t="s">
        <v>484</v>
      </c>
      <c r="AE61" t="s">
        <v>556</v>
      </c>
      <c r="AN61" t="s">
        <v>772</v>
      </c>
      <c r="AO61" t="s">
        <v>873</v>
      </c>
    </row>
    <row r="62" spans="9:41" x14ac:dyDescent="0.25">
      <c r="I62">
        <v>59</v>
      </c>
      <c r="AD62" t="s">
        <v>484</v>
      </c>
      <c r="AE62" t="s">
        <v>557</v>
      </c>
      <c r="AN62" t="s">
        <v>772</v>
      </c>
      <c r="AO62" t="s">
        <v>874</v>
      </c>
    </row>
    <row r="63" spans="9:41" x14ac:dyDescent="0.25">
      <c r="I63">
        <v>60</v>
      </c>
      <c r="AD63" t="s">
        <v>485</v>
      </c>
      <c r="AE63" t="s">
        <v>558</v>
      </c>
      <c r="AN63" t="s">
        <v>772</v>
      </c>
      <c r="AO63" t="s">
        <v>875</v>
      </c>
    </row>
    <row r="64" spans="9:41" x14ac:dyDescent="0.25">
      <c r="I64">
        <v>61</v>
      </c>
      <c r="AD64" t="s">
        <v>485</v>
      </c>
      <c r="AE64" t="s">
        <v>559</v>
      </c>
      <c r="AN64" t="s">
        <v>773</v>
      </c>
      <c r="AO64" t="s">
        <v>876</v>
      </c>
    </row>
    <row r="65" spans="9:41" x14ac:dyDescent="0.25">
      <c r="I65">
        <v>62</v>
      </c>
      <c r="AD65" t="s">
        <v>485</v>
      </c>
      <c r="AE65" t="s">
        <v>560</v>
      </c>
      <c r="AN65" t="s">
        <v>773</v>
      </c>
      <c r="AO65" t="s">
        <v>877</v>
      </c>
    </row>
    <row r="66" spans="9:41" x14ac:dyDescent="0.25">
      <c r="I66">
        <v>63</v>
      </c>
      <c r="AD66" t="s">
        <v>485</v>
      </c>
      <c r="AE66" t="s">
        <v>561</v>
      </c>
      <c r="AN66" t="s">
        <v>773</v>
      </c>
      <c r="AO66" t="s">
        <v>878</v>
      </c>
    </row>
    <row r="67" spans="9:41" x14ac:dyDescent="0.25">
      <c r="I67">
        <v>64</v>
      </c>
      <c r="AD67" t="s">
        <v>485</v>
      </c>
      <c r="AE67" t="s">
        <v>562</v>
      </c>
      <c r="AN67" t="s">
        <v>773</v>
      </c>
      <c r="AO67" t="s">
        <v>879</v>
      </c>
    </row>
    <row r="68" spans="9:41" x14ac:dyDescent="0.25">
      <c r="I68">
        <v>65</v>
      </c>
      <c r="AD68" t="s">
        <v>485</v>
      </c>
      <c r="AE68" t="s">
        <v>563</v>
      </c>
      <c r="AN68" t="s">
        <v>773</v>
      </c>
      <c r="AO68" t="s">
        <v>880</v>
      </c>
    </row>
    <row r="69" spans="9:41" x14ac:dyDescent="0.25">
      <c r="I69">
        <v>66</v>
      </c>
      <c r="AD69" t="s">
        <v>486</v>
      </c>
      <c r="AE69" t="s">
        <v>564</v>
      </c>
      <c r="AN69" t="s">
        <v>773</v>
      </c>
      <c r="AO69" t="s">
        <v>881</v>
      </c>
    </row>
    <row r="70" spans="9:41" x14ac:dyDescent="0.25">
      <c r="I70">
        <v>67</v>
      </c>
      <c r="AD70" t="s">
        <v>486</v>
      </c>
      <c r="AE70" t="s">
        <v>565</v>
      </c>
      <c r="AN70" t="s">
        <v>773</v>
      </c>
      <c r="AO70" t="s">
        <v>882</v>
      </c>
    </row>
    <row r="71" spans="9:41" x14ac:dyDescent="0.25">
      <c r="I71">
        <v>68</v>
      </c>
      <c r="AD71" t="s">
        <v>486</v>
      </c>
      <c r="AE71" t="s">
        <v>566</v>
      </c>
      <c r="AN71" t="s">
        <v>774</v>
      </c>
      <c r="AO71" t="s">
        <v>883</v>
      </c>
    </row>
    <row r="72" spans="9:41" x14ac:dyDescent="0.25">
      <c r="I72">
        <v>69</v>
      </c>
      <c r="AD72" t="s">
        <v>486</v>
      </c>
      <c r="AE72" t="s">
        <v>567</v>
      </c>
      <c r="AN72" t="s">
        <v>774</v>
      </c>
      <c r="AO72" t="s">
        <v>884</v>
      </c>
    </row>
    <row r="73" spans="9:41" x14ac:dyDescent="0.25">
      <c r="I73">
        <v>70</v>
      </c>
      <c r="AD73" t="s">
        <v>486</v>
      </c>
      <c r="AE73" t="s">
        <v>568</v>
      </c>
      <c r="AN73" t="s">
        <v>774</v>
      </c>
      <c r="AO73" t="s">
        <v>885</v>
      </c>
    </row>
    <row r="74" spans="9:41" x14ac:dyDescent="0.25">
      <c r="I74">
        <v>71</v>
      </c>
      <c r="AD74" t="s">
        <v>487</v>
      </c>
      <c r="AE74" t="s">
        <v>569</v>
      </c>
      <c r="AN74" t="s">
        <v>774</v>
      </c>
      <c r="AO74" t="s">
        <v>886</v>
      </c>
    </row>
    <row r="75" spans="9:41" x14ac:dyDescent="0.25">
      <c r="I75">
        <v>72</v>
      </c>
      <c r="AD75" t="s">
        <v>487</v>
      </c>
      <c r="AE75" t="s">
        <v>570</v>
      </c>
      <c r="AN75" t="s">
        <v>774</v>
      </c>
      <c r="AO75" t="s">
        <v>887</v>
      </c>
    </row>
    <row r="76" spans="9:41" x14ac:dyDescent="0.25">
      <c r="I76">
        <v>73</v>
      </c>
      <c r="AD76" t="s">
        <v>487</v>
      </c>
      <c r="AE76" t="s">
        <v>571</v>
      </c>
      <c r="AN76" t="s">
        <v>774</v>
      </c>
      <c r="AO76" t="s">
        <v>888</v>
      </c>
    </row>
    <row r="77" spans="9:41" x14ac:dyDescent="0.25">
      <c r="I77">
        <v>74</v>
      </c>
      <c r="AD77" t="s">
        <v>488</v>
      </c>
      <c r="AE77" t="s">
        <v>572</v>
      </c>
      <c r="AN77" t="s">
        <v>775</v>
      </c>
      <c r="AO77" t="s">
        <v>889</v>
      </c>
    </row>
    <row r="78" spans="9:41" x14ac:dyDescent="0.25">
      <c r="I78">
        <v>75</v>
      </c>
      <c r="AD78" t="s">
        <v>489</v>
      </c>
      <c r="AE78" t="s">
        <v>573</v>
      </c>
      <c r="AN78" t="s">
        <v>775</v>
      </c>
      <c r="AO78" t="s">
        <v>890</v>
      </c>
    </row>
    <row r="79" spans="9:41" x14ac:dyDescent="0.25">
      <c r="I79">
        <v>76</v>
      </c>
      <c r="AD79" t="s">
        <v>490</v>
      </c>
      <c r="AE79" t="s">
        <v>574</v>
      </c>
      <c r="AN79" t="s">
        <v>775</v>
      </c>
      <c r="AO79" t="s">
        <v>891</v>
      </c>
    </row>
    <row r="80" spans="9:41" x14ac:dyDescent="0.25">
      <c r="I80">
        <v>77</v>
      </c>
      <c r="AD80" t="s">
        <v>490</v>
      </c>
      <c r="AE80" t="s">
        <v>575</v>
      </c>
      <c r="AN80" t="s">
        <v>775</v>
      </c>
      <c r="AO80" t="s">
        <v>892</v>
      </c>
    </row>
    <row r="81" spans="9:41" x14ac:dyDescent="0.25">
      <c r="I81">
        <v>78</v>
      </c>
      <c r="AD81" t="s">
        <v>491</v>
      </c>
      <c r="AE81" t="s">
        <v>576</v>
      </c>
      <c r="AN81" t="s">
        <v>776</v>
      </c>
      <c r="AO81" t="s">
        <v>893</v>
      </c>
    </row>
    <row r="82" spans="9:41" x14ac:dyDescent="0.25">
      <c r="I82">
        <v>79</v>
      </c>
      <c r="AD82" t="s">
        <v>492</v>
      </c>
      <c r="AE82" t="s">
        <v>577</v>
      </c>
      <c r="AN82" t="s">
        <v>776</v>
      </c>
      <c r="AO82" t="s">
        <v>894</v>
      </c>
    </row>
    <row r="83" spans="9:41" x14ac:dyDescent="0.25">
      <c r="I83">
        <v>80</v>
      </c>
      <c r="AD83" t="s">
        <v>492</v>
      </c>
      <c r="AE83" t="s">
        <v>578</v>
      </c>
      <c r="AN83" t="s">
        <v>776</v>
      </c>
      <c r="AO83" t="s">
        <v>895</v>
      </c>
    </row>
    <row r="84" spans="9:41" x14ac:dyDescent="0.25">
      <c r="I84">
        <v>81</v>
      </c>
      <c r="AD84" t="s">
        <v>492</v>
      </c>
      <c r="AE84" t="s">
        <v>579</v>
      </c>
      <c r="AN84" t="s">
        <v>776</v>
      </c>
      <c r="AO84" t="s">
        <v>896</v>
      </c>
    </row>
    <row r="85" spans="9:41" x14ac:dyDescent="0.25">
      <c r="I85">
        <v>82</v>
      </c>
      <c r="AD85" t="s">
        <v>492</v>
      </c>
      <c r="AE85" t="s">
        <v>580</v>
      </c>
      <c r="AN85" t="s">
        <v>776</v>
      </c>
      <c r="AO85" t="s">
        <v>897</v>
      </c>
    </row>
    <row r="86" spans="9:41" x14ac:dyDescent="0.25">
      <c r="I86">
        <v>83</v>
      </c>
      <c r="AD86" t="s">
        <v>493</v>
      </c>
      <c r="AE86" t="s">
        <v>581</v>
      </c>
      <c r="AN86" t="s">
        <v>777</v>
      </c>
      <c r="AO86" t="s">
        <v>898</v>
      </c>
    </row>
    <row r="87" spans="9:41" x14ac:dyDescent="0.25">
      <c r="I87">
        <v>84</v>
      </c>
      <c r="AD87" t="s">
        <v>493</v>
      </c>
      <c r="AE87" t="s">
        <v>582</v>
      </c>
      <c r="AN87" t="s">
        <v>778</v>
      </c>
      <c r="AO87" t="s">
        <v>899</v>
      </c>
    </row>
    <row r="88" spans="9:41" x14ac:dyDescent="0.25">
      <c r="I88">
        <v>85</v>
      </c>
      <c r="AD88" t="s">
        <v>493</v>
      </c>
      <c r="AE88" t="s">
        <v>583</v>
      </c>
      <c r="AN88" t="s">
        <v>779</v>
      </c>
      <c r="AO88" t="s">
        <v>900</v>
      </c>
    </row>
    <row r="89" spans="9:41" x14ac:dyDescent="0.25">
      <c r="I89">
        <v>86</v>
      </c>
      <c r="AD89" t="s">
        <v>494</v>
      </c>
      <c r="AE89" t="s">
        <v>584</v>
      </c>
      <c r="AN89" t="s">
        <v>779</v>
      </c>
      <c r="AO89" t="s">
        <v>901</v>
      </c>
    </row>
    <row r="90" spans="9:41" x14ac:dyDescent="0.25">
      <c r="I90">
        <v>87</v>
      </c>
      <c r="AD90" t="s">
        <v>494</v>
      </c>
      <c r="AE90" t="s">
        <v>585</v>
      </c>
      <c r="AN90" t="s">
        <v>779</v>
      </c>
      <c r="AO90" t="s">
        <v>902</v>
      </c>
    </row>
    <row r="91" spans="9:41" x14ac:dyDescent="0.25">
      <c r="I91">
        <v>88</v>
      </c>
      <c r="AD91" t="s">
        <v>495</v>
      </c>
      <c r="AE91" t="s">
        <v>586</v>
      </c>
      <c r="AN91" t="s">
        <v>780</v>
      </c>
      <c r="AO91" t="s">
        <v>903</v>
      </c>
    </row>
    <row r="92" spans="9:41" x14ac:dyDescent="0.25">
      <c r="I92">
        <v>89</v>
      </c>
      <c r="AD92" t="s">
        <v>495</v>
      </c>
      <c r="AE92" t="s">
        <v>587</v>
      </c>
      <c r="AN92" t="s">
        <v>781</v>
      </c>
      <c r="AO92" t="s">
        <v>904</v>
      </c>
    </row>
    <row r="93" spans="9:41" x14ac:dyDescent="0.25">
      <c r="I93">
        <v>90</v>
      </c>
      <c r="AD93" t="s">
        <v>495</v>
      </c>
      <c r="AE93" t="s">
        <v>588</v>
      </c>
      <c r="AN93" t="s">
        <v>781</v>
      </c>
      <c r="AO93" t="s">
        <v>905</v>
      </c>
    </row>
    <row r="94" spans="9:41" x14ac:dyDescent="0.25">
      <c r="I94">
        <v>91</v>
      </c>
      <c r="AD94" t="s">
        <v>495</v>
      </c>
      <c r="AE94" t="s">
        <v>589</v>
      </c>
      <c r="AN94" t="s">
        <v>782</v>
      </c>
      <c r="AO94" t="s">
        <v>906</v>
      </c>
    </row>
    <row r="95" spans="9:41" x14ac:dyDescent="0.25">
      <c r="I95">
        <v>92</v>
      </c>
      <c r="AD95" t="s">
        <v>496</v>
      </c>
      <c r="AE95" t="s">
        <v>590</v>
      </c>
      <c r="AN95" t="s">
        <v>783</v>
      </c>
      <c r="AO95" t="s">
        <v>907</v>
      </c>
    </row>
    <row r="96" spans="9:41" x14ac:dyDescent="0.25">
      <c r="I96">
        <v>93</v>
      </c>
      <c r="AD96" t="s">
        <v>496</v>
      </c>
      <c r="AE96" t="s">
        <v>591</v>
      </c>
      <c r="AN96" t="s">
        <v>783</v>
      </c>
      <c r="AO96" t="s">
        <v>908</v>
      </c>
    </row>
    <row r="97" spans="9:41" x14ac:dyDescent="0.25">
      <c r="I97">
        <v>94</v>
      </c>
      <c r="AD97" t="s">
        <v>89</v>
      </c>
      <c r="AE97" t="s">
        <v>89</v>
      </c>
      <c r="AN97" t="s">
        <v>783</v>
      </c>
      <c r="AO97" t="s">
        <v>909</v>
      </c>
    </row>
    <row r="98" spans="9:41" x14ac:dyDescent="0.25">
      <c r="I98">
        <v>95</v>
      </c>
      <c r="AN98" t="s">
        <v>783</v>
      </c>
      <c r="AO98" t="s">
        <v>910</v>
      </c>
    </row>
    <row r="99" spans="9:41" x14ac:dyDescent="0.25">
      <c r="I99">
        <v>96</v>
      </c>
      <c r="AN99" t="s">
        <v>784</v>
      </c>
      <c r="AO99" t="s">
        <v>911</v>
      </c>
    </row>
    <row r="100" spans="9:41" x14ac:dyDescent="0.25">
      <c r="I100">
        <v>97</v>
      </c>
      <c r="AN100" t="s">
        <v>784</v>
      </c>
      <c r="AO100" t="s">
        <v>912</v>
      </c>
    </row>
    <row r="101" spans="9:41" x14ac:dyDescent="0.25">
      <c r="I101">
        <v>98</v>
      </c>
      <c r="AN101" t="s">
        <v>784</v>
      </c>
      <c r="AO101" t="s">
        <v>913</v>
      </c>
    </row>
    <row r="102" spans="9:41" x14ac:dyDescent="0.25">
      <c r="I102">
        <v>99</v>
      </c>
      <c r="AN102" t="s">
        <v>784</v>
      </c>
      <c r="AO102" t="s">
        <v>914</v>
      </c>
    </row>
    <row r="103" spans="9:41" x14ac:dyDescent="0.25">
      <c r="I103">
        <v>100</v>
      </c>
      <c r="AN103" t="s">
        <v>784</v>
      </c>
      <c r="AO103" t="s">
        <v>915</v>
      </c>
    </row>
    <row r="104" spans="9:41" x14ac:dyDescent="0.25">
      <c r="I104">
        <v>101</v>
      </c>
      <c r="AN104" t="s">
        <v>785</v>
      </c>
      <c r="AO104" t="s">
        <v>916</v>
      </c>
    </row>
    <row r="105" spans="9:41" x14ac:dyDescent="0.25">
      <c r="I105">
        <v>102</v>
      </c>
      <c r="AN105" t="s">
        <v>785</v>
      </c>
      <c r="AO105" t="s">
        <v>917</v>
      </c>
    </row>
    <row r="106" spans="9:41" x14ac:dyDescent="0.25">
      <c r="I106">
        <v>103</v>
      </c>
      <c r="AN106" t="s">
        <v>785</v>
      </c>
      <c r="AO106" t="s">
        <v>918</v>
      </c>
    </row>
    <row r="107" spans="9:41" x14ac:dyDescent="0.25">
      <c r="I107">
        <v>104</v>
      </c>
      <c r="AN107" t="s">
        <v>785</v>
      </c>
      <c r="AO107" t="s">
        <v>919</v>
      </c>
    </row>
    <row r="108" spans="9:41" x14ac:dyDescent="0.25">
      <c r="I108">
        <v>105</v>
      </c>
      <c r="AN108" t="s">
        <v>785</v>
      </c>
      <c r="AO108" t="s">
        <v>920</v>
      </c>
    </row>
    <row r="109" spans="9:41" x14ac:dyDescent="0.25">
      <c r="I109">
        <v>106</v>
      </c>
      <c r="AN109" t="s">
        <v>785</v>
      </c>
      <c r="AO109" t="s">
        <v>921</v>
      </c>
    </row>
    <row r="110" spans="9:41" x14ac:dyDescent="0.25">
      <c r="I110">
        <v>107</v>
      </c>
      <c r="AN110" t="s">
        <v>786</v>
      </c>
      <c r="AO110" t="s">
        <v>922</v>
      </c>
    </row>
    <row r="111" spans="9:41" x14ac:dyDescent="0.25">
      <c r="I111">
        <v>108</v>
      </c>
      <c r="AN111" t="s">
        <v>786</v>
      </c>
      <c r="AO111" t="s">
        <v>923</v>
      </c>
    </row>
    <row r="112" spans="9:41" x14ac:dyDescent="0.25">
      <c r="I112">
        <v>109</v>
      </c>
      <c r="AN112" t="s">
        <v>786</v>
      </c>
      <c r="AO112" t="s">
        <v>924</v>
      </c>
    </row>
    <row r="113" spans="9:41" x14ac:dyDescent="0.25">
      <c r="I113">
        <v>110</v>
      </c>
      <c r="AN113" t="s">
        <v>786</v>
      </c>
      <c r="AO113" t="s">
        <v>925</v>
      </c>
    </row>
    <row r="114" spans="9:41" x14ac:dyDescent="0.25">
      <c r="I114">
        <v>111</v>
      </c>
      <c r="AN114" t="s">
        <v>786</v>
      </c>
      <c r="AO114" t="s">
        <v>926</v>
      </c>
    </row>
    <row r="115" spans="9:41" x14ac:dyDescent="0.25">
      <c r="I115">
        <v>112</v>
      </c>
      <c r="AN115" t="s">
        <v>786</v>
      </c>
      <c r="AO115" t="s">
        <v>927</v>
      </c>
    </row>
    <row r="116" spans="9:41" x14ac:dyDescent="0.25">
      <c r="I116">
        <v>113</v>
      </c>
      <c r="AN116" t="s">
        <v>786</v>
      </c>
      <c r="AO116" t="s">
        <v>928</v>
      </c>
    </row>
    <row r="117" spans="9:41" x14ac:dyDescent="0.25">
      <c r="I117">
        <v>114</v>
      </c>
      <c r="AN117" t="s">
        <v>786</v>
      </c>
      <c r="AO117" t="s">
        <v>929</v>
      </c>
    </row>
    <row r="118" spans="9:41" x14ac:dyDescent="0.25">
      <c r="I118">
        <v>115</v>
      </c>
      <c r="AN118" t="s">
        <v>786</v>
      </c>
      <c r="AO118" t="s">
        <v>930</v>
      </c>
    </row>
    <row r="119" spans="9:41" x14ac:dyDescent="0.25">
      <c r="I119">
        <v>116</v>
      </c>
      <c r="AN119" t="s">
        <v>786</v>
      </c>
      <c r="AO119" t="s">
        <v>931</v>
      </c>
    </row>
    <row r="120" spans="9:41" x14ac:dyDescent="0.25">
      <c r="I120">
        <v>117</v>
      </c>
      <c r="AN120" t="s">
        <v>786</v>
      </c>
      <c r="AO120" t="s">
        <v>932</v>
      </c>
    </row>
    <row r="121" spans="9:41" x14ac:dyDescent="0.25">
      <c r="I121">
        <v>118</v>
      </c>
      <c r="AN121" t="s">
        <v>786</v>
      </c>
      <c r="AO121" t="s">
        <v>933</v>
      </c>
    </row>
    <row r="122" spans="9:41" x14ac:dyDescent="0.25">
      <c r="I122">
        <v>119</v>
      </c>
      <c r="AN122" t="s">
        <v>786</v>
      </c>
      <c r="AO122" t="s">
        <v>934</v>
      </c>
    </row>
    <row r="123" spans="9:41" x14ac:dyDescent="0.25">
      <c r="I123">
        <v>120</v>
      </c>
      <c r="AN123" t="s">
        <v>786</v>
      </c>
      <c r="AO123" t="s">
        <v>935</v>
      </c>
    </row>
    <row r="124" spans="9:41" x14ac:dyDescent="0.25">
      <c r="I124">
        <v>121</v>
      </c>
      <c r="AN124" t="s">
        <v>786</v>
      </c>
      <c r="AO124" t="s">
        <v>936</v>
      </c>
    </row>
    <row r="125" spans="9:41" x14ac:dyDescent="0.25">
      <c r="I125">
        <v>122</v>
      </c>
      <c r="AN125" t="s">
        <v>786</v>
      </c>
      <c r="AO125" t="s">
        <v>937</v>
      </c>
    </row>
    <row r="126" spans="9:41" x14ac:dyDescent="0.25">
      <c r="I126">
        <v>123</v>
      </c>
      <c r="AN126" t="s">
        <v>786</v>
      </c>
      <c r="AO126" t="s">
        <v>938</v>
      </c>
    </row>
    <row r="127" spans="9:41" x14ac:dyDescent="0.25">
      <c r="I127">
        <v>124</v>
      </c>
      <c r="AN127" t="s">
        <v>786</v>
      </c>
      <c r="AO127" t="s">
        <v>939</v>
      </c>
    </row>
    <row r="128" spans="9:41" x14ac:dyDescent="0.25">
      <c r="I128">
        <v>125</v>
      </c>
      <c r="AN128" t="s">
        <v>786</v>
      </c>
      <c r="AO128" t="s">
        <v>940</v>
      </c>
    </row>
    <row r="129" spans="9:41" x14ac:dyDescent="0.25">
      <c r="I129">
        <v>126</v>
      </c>
      <c r="AN129" t="s">
        <v>786</v>
      </c>
      <c r="AO129" t="s">
        <v>941</v>
      </c>
    </row>
    <row r="130" spans="9:41" x14ac:dyDescent="0.25">
      <c r="I130">
        <v>127</v>
      </c>
      <c r="AN130" t="s">
        <v>786</v>
      </c>
      <c r="AO130" t="s">
        <v>942</v>
      </c>
    </row>
    <row r="131" spans="9:41" x14ac:dyDescent="0.25">
      <c r="I131">
        <v>128</v>
      </c>
      <c r="AN131" t="s">
        <v>786</v>
      </c>
      <c r="AO131" t="s">
        <v>943</v>
      </c>
    </row>
    <row r="132" spans="9:41" x14ac:dyDescent="0.25">
      <c r="I132">
        <v>129</v>
      </c>
      <c r="AN132" t="s">
        <v>786</v>
      </c>
      <c r="AO132" t="s">
        <v>944</v>
      </c>
    </row>
    <row r="133" spans="9:41" x14ac:dyDescent="0.25">
      <c r="I133">
        <v>130</v>
      </c>
      <c r="AN133" t="s">
        <v>786</v>
      </c>
      <c r="AO133" t="s">
        <v>945</v>
      </c>
    </row>
    <row r="134" spans="9:41" x14ac:dyDescent="0.25">
      <c r="I134">
        <v>131</v>
      </c>
      <c r="AN134" t="s">
        <v>786</v>
      </c>
      <c r="AO134" t="s">
        <v>946</v>
      </c>
    </row>
    <row r="135" spans="9:41" x14ac:dyDescent="0.25">
      <c r="I135">
        <v>132</v>
      </c>
      <c r="AN135" t="s">
        <v>786</v>
      </c>
      <c r="AO135" t="s">
        <v>947</v>
      </c>
    </row>
    <row r="136" spans="9:41" x14ac:dyDescent="0.25">
      <c r="I136">
        <v>133</v>
      </c>
      <c r="AN136" t="s">
        <v>786</v>
      </c>
      <c r="AO136" t="s">
        <v>948</v>
      </c>
    </row>
    <row r="137" spans="9:41" x14ac:dyDescent="0.25">
      <c r="I137">
        <v>134</v>
      </c>
      <c r="AN137" t="s">
        <v>786</v>
      </c>
      <c r="AO137" t="s">
        <v>949</v>
      </c>
    </row>
    <row r="138" spans="9:41" x14ac:dyDescent="0.25">
      <c r="I138">
        <v>135</v>
      </c>
      <c r="AN138" t="s">
        <v>786</v>
      </c>
      <c r="AO138" t="s">
        <v>950</v>
      </c>
    </row>
    <row r="139" spans="9:41" x14ac:dyDescent="0.25">
      <c r="I139">
        <v>136</v>
      </c>
      <c r="AN139" t="s">
        <v>787</v>
      </c>
      <c r="AO139" t="s">
        <v>951</v>
      </c>
    </row>
    <row r="140" spans="9:41" x14ac:dyDescent="0.25">
      <c r="I140">
        <v>137</v>
      </c>
      <c r="AN140" t="s">
        <v>787</v>
      </c>
      <c r="AO140" t="s">
        <v>952</v>
      </c>
    </row>
    <row r="141" spans="9:41" x14ac:dyDescent="0.25">
      <c r="I141">
        <v>138</v>
      </c>
      <c r="AN141" t="s">
        <v>787</v>
      </c>
      <c r="AO141" t="s">
        <v>953</v>
      </c>
    </row>
    <row r="142" spans="9:41" x14ac:dyDescent="0.25">
      <c r="I142">
        <v>139</v>
      </c>
      <c r="AN142" t="s">
        <v>788</v>
      </c>
      <c r="AO142" t="s">
        <v>954</v>
      </c>
    </row>
    <row r="143" spans="9:41" x14ac:dyDescent="0.25">
      <c r="I143">
        <v>140</v>
      </c>
      <c r="AN143" t="s">
        <v>788</v>
      </c>
      <c r="AO143" t="s">
        <v>955</v>
      </c>
    </row>
    <row r="144" spans="9:41" x14ac:dyDescent="0.25">
      <c r="I144">
        <v>141</v>
      </c>
      <c r="AN144" t="s">
        <v>788</v>
      </c>
      <c r="AO144" t="s">
        <v>956</v>
      </c>
    </row>
    <row r="145" spans="9:41" x14ac:dyDescent="0.25">
      <c r="I145">
        <v>142</v>
      </c>
      <c r="AN145" t="s">
        <v>788</v>
      </c>
      <c r="AO145" t="s">
        <v>957</v>
      </c>
    </row>
    <row r="146" spans="9:41" x14ac:dyDescent="0.25">
      <c r="I146">
        <v>143</v>
      </c>
      <c r="AN146" t="s">
        <v>789</v>
      </c>
      <c r="AO146" t="s">
        <v>958</v>
      </c>
    </row>
    <row r="147" spans="9:41" x14ac:dyDescent="0.25">
      <c r="I147">
        <v>144</v>
      </c>
      <c r="AN147" t="s">
        <v>790</v>
      </c>
      <c r="AO147" t="s">
        <v>959</v>
      </c>
    </row>
    <row r="148" spans="9:41" x14ac:dyDescent="0.25">
      <c r="I148">
        <v>145</v>
      </c>
      <c r="AN148" t="s">
        <v>791</v>
      </c>
      <c r="AO148" t="s">
        <v>960</v>
      </c>
    </row>
    <row r="149" spans="9:41" x14ac:dyDescent="0.25">
      <c r="I149">
        <v>146</v>
      </c>
      <c r="AN149" t="s">
        <v>791</v>
      </c>
      <c r="AO149" t="s">
        <v>961</v>
      </c>
    </row>
    <row r="150" spans="9:41" x14ac:dyDescent="0.25">
      <c r="I150">
        <v>147</v>
      </c>
      <c r="AN150" t="s">
        <v>791</v>
      </c>
      <c r="AO150" t="s">
        <v>962</v>
      </c>
    </row>
    <row r="151" spans="9:41" x14ac:dyDescent="0.25">
      <c r="I151">
        <v>148</v>
      </c>
      <c r="AN151" t="s">
        <v>791</v>
      </c>
      <c r="AO151" t="s">
        <v>963</v>
      </c>
    </row>
    <row r="152" spans="9:41" x14ac:dyDescent="0.25">
      <c r="I152">
        <v>149</v>
      </c>
      <c r="AN152" t="s">
        <v>792</v>
      </c>
      <c r="AO152" t="s">
        <v>964</v>
      </c>
    </row>
    <row r="153" spans="9:41" x14ac:dyDescent="0.25">
      <c r="I153">
        <v>150</v>
      </c>
      <c r="AN153" t="s">
        <v>792</v>
      </c>
      <c r="AO153" t="s">
        <v>965</v>
      </c>
    </row>
    <row r="154" spans="9:41" x14ac:dyDescent="0.25">
      <c r="I154">
        <v>151</v>
      </c>
      <c r="AN154" t="s">
        <v>792</v>
      </c>
      <c r="AO154" t="s">
        <v>966</v>
      </c>
    </row>
    <row r="155" spans="9:41" x14ac:dyDescent="0.25">
      <c r="I155">
        <v>152</v>
      </c>
      <c r="AN155" t="s">
        <v>793</v>
      </c>
      <c r="AO155" t="s">
        <v>967</v>
      </c>
    </row>
    <row r="156" spans="9:41" x14ac:dyDescent="0.25">
      <c r="I156">
        <v>153</v>
      </c>
      <c r="AN156" t="s">
        <v>793</v>
      </c>
      <c r="AO156" t="s">
        <v>968</v>
      </c>
    </row>
    <row r="157" spans="9:41" x14ac:dyDescent="0.25">
      <c r="I157">
        <v>154</v>
      </c>
      <c r="AN157" t="s">
        <v>794</v>
      </c>
      <c r="AO157" t="s">
        <v>969</v>
      </c>
    </row>
    <row r="158" spans="9:41" x14ac:dyDescent="0.25">
      <c r="I158">
        <v>155</v>
      </c>
      <c r="AN158" t="s">
        <v>794</v>
      </c>
      <c r="AO158" t="s">
        <v>970</v>
      </c>
    </row>
    <row r="159" spans="9:41" x14ac:dyDescent="0.25">
      <c r="I159">
        <v>156</v>
      </c>
      <c r="AN159" t="s">
        <v>794</v>
      </c>
      <c r="AO159" t="s">
        <v>971</v>
      </c>
    </row>
    <row r="160" spans="9:41" x14ac:dyDescent="0.25">
      <c r="I160">
        <v>157</v>
      </c>
      <c r="AN160" t="s">
        <v>794</v>
      </c>
      <c r="AO160" t="s">
        <v>972</v>
      </c>
    </row>
    <row r="161" spans="9:41" x14ac:dyDescent="0.25">
      <c r="I161">
        <v>158</v>
      </c>
      <c r="AN161" t="s">
        <v>794</v>
      </c>
      <c r="AO161" t="s">
        <v>973</v>
      </c>
    </row>
    <row r="162" spans="9:41" x14ac:dyDescent="0.25">
      <c r="I162">
        <v>159</v>
      </c>
      <c r="AN162" t="s">
        <v>794</v>
      </c>
      <c r="AO162" t="s">
        <v>974</v>
      </c>
    </row>
    <row r="163" spans="9:41" x14ac:dyDescent="0.25">
      <c r="I163">
        <v>160</v>
      </c>
      <c r="AN163" t="s">
        <v>794</v>
      </c>
      <c r="AO163" t="s">
        <v>975</v>
      </c>
    </row>
    <row r="164" spans="9:41" x14ac:dyDescent="0.25">
      <c r="I164">
        <v>161</v>
      </c>
      <c r="AN164" t="s">
        <v>794</v>
      </c>
      <c r="AO164" t="s">
        <v>976</v>
      </c>
    </row>
    <row r="165" spans="9:41" x14ac:dyDescent="0.25">
      <c r="I165">
        <v>162</v>
      </c>
      <c r="AN165" t="s">
        <v>794</v>
      </c>
      <c r="AO165" t="s">
        <v>977</v>
      </c>
    </row>
    <row r="166" spans="9:41" x14ac:dyDescent="0.25">
      <c r="I166">
        <v>163</v>
      </c>
      <c r="AN166" t="s">
        <v>794</v>
      </c>
      <c r="AO166" t="s">
        <v>978</v>
      </c>
    </row>
    <row r="167" spans="9:41" x14ac:dyDescent="0.25">
      <c r="I167">
        <v>164</v>
      </c>
      <c r="AN167" t="s">
        <v>794</v>
      </c>
      <c r="AO167" t="s">
        <v>979</v>
      </c>
    </row>
    <row r="168" spans="9:41" x14ac:dyDescent="0.25">
      <c r="I168">
        <v>165</v>
      </c>
      <c r="AN168" t="s">
        <v>794</v>
      </c>
      <c r="AO168" t="s">
        <v>980</v>
      </c>
    </row>
    <row r="169" spans="9:41" x14ac:dyDescent="0.25">
      <c r="I169">
        <v>166</v>
      </c>
      <c r="AN169" t="s">
        <v>794</v>
      </c>
      <c r="AO169" t="s">
        <v>981</v>
      </c>
    </row>
    <row r="170" spans="9:41" x14ac:dyDescent="0.25">
      <c r="I170">
        <v>167</v>
      </c>
      <c r="AN170" t="s">
        <v>794</v>
      </c>
      <c r="AO170" t="s">
        <v>982</v>
      </c>
    </row>
    <row r="171" spans="9:41" x14ac:dyDescent="0.25">
      <c r="I171">
        <v>168</v>
      </c>
      <c r="AN171" t="s">
        <v>794</v>
      </c>
      <c r="AO171" t="s">
        <v>983</v>
      </c>
    </row>
    <row r="172" spans="9:41" x14ac:dyDescent="0.25">
      <c r="I172">
        <v>169</v>
      </c>
      <c r="AN172" t="s">
        <v>794</v>
      </c>
      <c r="AO172" t="s">
        <v>984</v>
      </c>
    </row>
    <row r="173" spans="9:41" x14ac:dyDescent="0.25">
      <c r="I173">
        <v>170</v>
      </c>
      <c r="AN173" t="s">
        <v>794</v>
      </c>
      <c r="AO173" t="s">
        <v>985</v>
      </c>
    </row>
    <row r="174" spans="9:41" x14ac:dyDescent="0.25">
      <c r="I174">
        <v>171</v>
      </c>
      <c r="AN174" t="s">
        <v>795</v>
      </c>
      <c r="AO174" t="s">
        <v>986</v>
      </c>
    </row>
    <row r="175" spans="9:41" x14ac:dyDescent="0.25">
      <c r="I175">
        <v>172</v>
      </c>
      <c r="AN175" t="s">
        <v>795</v>
      </c>
      <c r="AO175" t="s">
        <v>987</v>
      </c>
    </row>
    <row r="176" spans="9:41" x14ac:dyDescent="0.25">
      <c r="I176">
        <v>173</v>
      </c>
      <c r="AN176" t="s">
        <v>795</v>
      </c>
      <c r="AO176" t="s">
        <v>988</v>
      </c>
    </row>
    <row r="177" spans="9:41" x14ac:dyDescent="0.25">
      <c r="I177">
        <v>174</v>
      </c>
      <c r="AN177" t="s">
        <v>796</v>
      </c>
      <c r="AO177" t="s">
        <v>989</v>
      </c>
    </row>
    <row r="178" spans="9:41" x14ac:dyDescent="0.25">
      <c r="I178">
        <v>175</v>
      </c>
      <c r="AN178" t="s">
        <v>796</v>
      </c>
      <c r="AO178" t="s">
        <v>990</v>
      </c>
    </row>
    <row r="179" spans="9:41" x14ac:dyDescent="0.25">
      <c r="I179">
        <v>176</v>
      </c>
      <c r="AN179" t="s">
        <v>796</v>
      </c>
      <c r="AO179" t="s">
        <v>991</v>
      </c>
    </row>
    <row r="180" spans="9:41" x14ac:dyDescent="0.25">
      <c r="I180">
        <v>177</v>
      </c>
      <c r="AN180" t="s">
        <v>796</v>
      </c>
      <c r="AO180" t="s">
        <v>992</v>
      </c>
    </row>
    <row r="181" spans="9:41" x14ac:dyDescent="0.25">
      <c r="I181">
        <v>178</v>
      </c>
      <c r="AN181" t="s">
        <v>796</v>
      </c>
      <c r="AO181" t="s">
        <v>993</v>
      </c>
    </row>
    <row r="182" spans="9:41" x14ac:dyDescent="0.25">
      <c r="I182">
        <v>179</v>
      </c>
      <c r="AN182" t="s">
        <v>796</v>
      </c>
      <c r="AO182" t="s">
        <v>994</v>
      </c>
    </row>
    <row r="183" spans="9:41" x14ac:dyDescent="0.25">
      <c r="I183">
        <v>180</v>
      </c>
      <c r="AN183" t="s">
        <v>796</v>
      </c>
      <c r="AO183" t="s">
        <v>995</v>
      </c>
    </row>
    <row r="184" spans="9:41" x14ac:dyDescent="0.25">
      <c r="I184">
        <v>181</v>
      </c>
      <c r="AN184" t="s">
        <v>796</v>
      </c>
      <c r="AO184" t="s">
        <v>996</v>
      </c>
    </row>
    <row r="185" spans="9:41" x14ac:dyDescent="0.25">
      <c r="I185">
        <v>182</v>
      </c>
      <c r="AN185" t="s">
        <v>796</v>
      </c>
      <c r="AO185" t="s">
        <v>997</v>
      </c>
    </row>
    <row r="186" spans="9:41" x14ac:dyDescent="0.25">
      <c r="I186">
        <v>183</v>
      </c>
      <c r="AN186" t="s">
        <v>796</v>
      </c>
      <c r="AO186" t="s">
        <v>998</v>
      </c>
    </row>
    <row r="187" spans="9:41" x14ac:dyDescent="0.25">
      <c r="I187">
        <v>184</v>
      </c>
      <c r="AN187" t="s">
        <v>796</v>
      </c>
      <c r="AO187" t="s">
        <v>999</v>
      </c>
    </row>
    <row r="188" spans="9:41" x14ac:dyDescent="0.25">
      <c r="I188">
        <v>185</v>
      </c>
      <c r="AN188" t="s">
        <v>796</v>
      </c>
      <c r="AO188" t="s">
        <v>1000</v>
      </c>
    </row>
    <row r="189" spans="9:41" x14ac:dyDescent="0.25">
      <c r="I189">
        <v>186</v>
      </c>
      <c r="AN189" t="s">
        <v>796</v>
      </c>
      <c r="AO189" t="s">
        <v>1001</v>
      </c>
    </row>
    <row r="190" spans="9:41" x14ac:dyDescent="0.25">
      <c r="I190">
        <v>187</v>
      </c>
      <c r="AN190" t="s">
        <v>796</v>
      </c>
      <c r="AO190" t="s">
        <v>1002</v>
      </c>
    </row>
    <row r="191" spans="9:41" x14ac:dyDescent="0.25">
      <c r="I191">
        <v>188</v>
      </c>
      <c r="AN191" t="s">
        <v>796</v>
      </c>
      <c r="AO191" t="s">
        <v>1003</v>
      </c>
    </row>
    <row r="192" spans="9:41" x14ac:dyDescent="0.25">
      <c r="I192">
        <v>189</v>
      </c>
      <c r="AN192" t="s">
        <v>796</v>
      </c>
      <c r="AO192" t="s">
        <v>1004</v>
      </c>
    </row>
    <row r="193" spans="9:41" x14ac:dyDescent="0.25">
      <c r="I193">
        <v>190</v>
      </c>
      <c r="AN193" t="s">
        <v>796</v>
      </c>
      <c r="AO193" t="s">
        <v>1005</v>
      </c>
    </row>
    <row r="194" spans="9:41" x14ac:dyDescent="0.25">
      <c r="I194">
        <v>191</v>
      </c>
      <c r="AN194" t="s">
        <v>797</v>
      </c>
      <c r="AO194" t="s">
        <v>1006</v>
      </c>
    </row>
    <row r="195" spans="9:41" x14ac:dyDescent="0.25">
      <c r="I195">
        <v>192</v>
      </c>
      <c r="AN195" t="s">
        <v>797</v>
      </c>
      <c r="AO195" t="s">
        <v>1007</v>
      </c>
    </row>
    <row r="196" spans="9:41" x14ac:dyDescent="0.25">
      <c r="I196">
        <v>193</v>
      </c>
      <c r="AN196" t="s">
        <v>797</v>
      </c>
      <c r="AO196" t="s">
        <v>1008</v>
      </c>
    </row>
    <row r="197" spans="9:41" x14ac:dyDescent="0.25">
      <c r="I197">
        <v>194</v>
      </c>
      <c r="AN197" t="s">
        <v>798</v>
      </c>
      <c r="AO197" t="s">
        <v>1009</v>
      </c>
    </row>
    <row r="198" spans="9:41" x14ac:dyDescent="0.25">
      <c r="I198">
        <v>195</v>
      </c>
      <c r="AN198" t="s">
        <v>798</v>
      </c>
      <c r="AO198" t="s">
        <v>1010</v>
      </c>
    </row>
    <row r="199" spans="9:41" x14ac:dyDescent="0.25">
      <c r="I199">
        <v>196</v>
      </c>
      <c r="AN199" t="s">
        <v>798</v>
      </c>
      <c r="AO199" t="s">
        <v>1011</v>
      </c>
    </row>
    <row r="200" spans="9:41" x14ac:dyDescent="0.25">
      <c r="I200">
        <v>197</v>
      </c>
      <c r="AN200" t="s">
        <v>798</v>
      </c>
      <c r="AO200" t="s">
        <v>1012</v>
      </c>
    </row>
    <row r="201" spans="9:41" x14ac:dyDescent="0.25">
      <c r="I201">
        <v>198</v>
      </c>
      <c r="AN201" t="s">
        <v>798</v>
      </c>
      <c r="AO201" t="s">
        <v>1013</v>
      </c>
    </row>
    <row r="202" spans="9:41" x14ac:dyDescent="0.25">
      <c r="I202">
        <v>199</v>
      </c>
      <c r="AN202" t="s">
        <v>798</v>
      </c>
      <c r="AO202" t="s">
        <v>1014</v>
      </c>
    </row>
    <row r="203" spans="9:41" x14ac:dyDescent="0.25">
      <c r="I203">
        <v>200</v>
      </c>
      <c r="AN203" t="s">
        <v>798</v>
      </c>
      <c r="AO203" t="s">
        <v>1015</v>
      </c>
    </row>
    <row r="204" spans="9:41" x14ac:dyDescent="0.25">
      <c r="I204">
        <v>201</v>
      </c>
      <c r="AN204" t="s">
        <v>798</v>
      </c>
      <c r="AO204" t="s">
        <v>1016</v>
      </c>
    </row>
    <row r="205" spans="9:41" x14ac:dyDescent="0.25">
      <c r="I205">
        <v>202</v>
      </c>
      <c r="AN205" t="s">
        <v>798</v>
      </c>
      <c r="AO205" t="s">
        <v>1017</v>
      </c>
    </row>
    <row r="206" spans="9:41" x14ac:dyDescent="0.25">
      <c r="I206">
        <v>203</v>
      </c>
      <c r="AN206" t="s">
        <v>798</v>
      </c>
      <c r="AO206" t="s">
        <v>1018</v>
      </c>
    </row>
    <row r="207" spans="9:41" x14ac:dyDescent="0.25">
      <c r="I207">
        <v>204</v>
      </c>
      <c r="AN207" t="s">
        <v>798</v>
      </c>
      <c r="AO207" t="s">
        <v>1019</v>
      </c>
    </row>
    <row r="208" spans="9:41" x14ac:dyDescent="0.25">
      <c r="I208">
        <v>205</v>
      </c>
      <c r="AN208" t="s">
        <v>798</v>
      </c>
      <c r="AO208" t="s">
        <v>1020</v>
      </c>
    </row>
    <row r="209" spans="9:41" x14ac:dyDescent="0.25">
      <c r="I209">
        <v>206</v>
      </c>
      <c r="AN209" t="s">
        <v>798</v>
      </c>
      <c r="AO209" t="s">
        <v>1021</v>
      </c>
    </row>
    <row r="210" spans="9:41" x14ac:dyDescent="0.25">
      <c r="I210">
        <v>207</v>
      </c>
      <c r="AN210" t="s">
        <v>798</v>
      </c>
      <c r="AO210" t="s">
        <v>1022</v>
      </c>
    </row>
    <row r="211" spans="9:41" x14ac:dyDescent="0.25">
      <c r="I211">
        <v>208</v>
      </c>
      <c r="AN211" t="s">
        <v>798</v>
      </c>
      <c r="AO211" t="s">
        <v>1023</v>
      </c>
    </row>
    <row r="212" spans="9:41" x14ac:dyDescent="0.25">
      <c r="I212">
        <v>209</v>
      </c>
      <c r="AN212" t="s">
        <v>798</v>
      </c>
      <c r="AO212" t="s">
        <v>1024</v>
      </c>
    </row>
    <row r="213" spans="9:41" x14ac:dyDescent="0.25">
      <c r="I213">
        <v>210</v>
      </c>
      <c r="AN213" t="s">
        <v>798</v>
      </c>
      <c r="AO213" t="s">
        <v>1025</v>
      </c>
    </row>
    <row r="214" spans="9:41" x14ac:dyDescent="0.25">
      <c r="I214">
        <v>211</v>
      </c>
      <c r="AN214" t="s">
        <v>798</v>
      </c>
      <c r="AO214" t="s">
        <v>1026</v>
      </c>
    </row>
    <row r="215" spans="9:41" x14ac:dyDescent="0.25">
      <c r="I215">
        <v>212</v>
      </c>
      <c r="AN215" t="s">
        <v>798</v>
      </c>
      <c r="AO215" t="s">
        <v>1027</v>
      </c>
    </row>
    <row r="216" spans="9:41" x14ac:dyDescent="0.25">
      <c r="I216">
        <v>213</v>
      </c>
      <c r="AN216" t="s">
        <v>798</v>
      </c>
      <c r="AO216" t="s">
        <v>1028</v>
      </c>
    </row>
    <row r="217" spans="9:41" x14ac:dyDescent="0.25">
      <c r="I217">
        <v>214</v>
      </c>
      <c r="AN217" t="s">
        <v>798</v>
      </c>
      <c r="AO217" t="s">
        <v>1029</v>
      </c>
    </row>
    <row r="218" spans="9:41" x14ac:dyDescent="0.25">
      <c r="I218">
        <v>215</v>
      </c>
      <c r="AN218" t="s">
        <v>798</v>
      </c>
      <c r="AO218" t="s">
        <v>1030</v>
      </c>
    </row>
    <row r="219" spans="9:41" x14ac:dyDescent="0.25">
      <c r="I219">
        <v>216</v>
      </c>
      <c r="AN219" t="s">
        <v>798</v>
      </c>
      <c r="AO219" t="s">
        <v>1031</v>
      </c>
    </row>
    <row r="220" spans="9:41" x14ac:dyDescent="0.25">
      <c r="I220">
        <v>217</v>
      </c>
      <c r="AN220" t="s">
        <v>798</v>
      </c>
      <c r="AO220" t="s">
        <v>1032</v>
      </c>
    </row>
    <row r="221" spans="9:41" x14ac:dyDescent="0.25">
      <c r="I221">
        <v>218</v>
      </c>
      <c r="AN221" t="s">
        <v>798</v>
      </c>
      <c r="AO221" t="s">
        <v>1033</v>
      </c>
    </row>
    <row r="222" spans="9:41" x14ac:dyDescent="0.25">
      <c r="I222">
        <v>219</v>
      </c>
      <c r="AN222" t="s">
        <v>798</v>
      </c>
      <c r="AO222" t="s">
        <v>1034</v>
      </c>
    </row>
    <row r="223" spans="9:41" x14ac:dyDescent="0.25">
      <c r="I223">
        <v>220</v>
      </c>
      <c r="AN223" t="s">
        <v>798</v>
      </c>
      <c r="AO223" t="s">
        <v>1035</v>
      </c>
    </row>
    <row r="224" spans="9:41" x14ac:dyDescent="0.25">
      <c r="I224">
        <v>221</v>
      </c>
      <c r="AN224" t="s">
        <v>798</v>
      </c>
      <c r="AO224" t="s">
        <v>1036</v>
      </c>
    </row>
    <row r="225" spans="9:41" x14ac:dyDescent="0.25">
      <c r="I225">
        <v>222</v>
      </c>
      <c r="AN225" t="s">
        <v>798</v>
      </c>
      <c r="AO225" t="s">
        <v>1037</v>
      </c>
    </row>
    <row r="226" spans="9:41" x14ac:dyDescent="0.25">
      <c r="I226">
        <v>223</v>
      </c>
      <c r="AN226" t="s">
        <v>798</v>
      </c>
      <c r="AO226" t="s">
        <v>1038</v>
      </c>
    </row>
    <row r="227" spans="9:41" x14ac:dyDescent="0.25">
      <c r="I227">
        <v>224</v>
      </c>
      <c r="AN227" t="s">
        <v>798</v>
      </c>
      <c r="AO227" t="s">
        <v>1039</v>
      </c>
    </row>
    <row r="228" spans="9:41" x14ac:dyDescent="0.25">
      <c r="I228">
        <v>225</v>
      </c>
      <c r="AN228" t="s">
        <v>798</v>
      </c>
      <c r="AO228" t="s">
        <v>1040</v>
      </c>
    </row>
    <row r="229" spans="9:41" x14ac:dyDescent="0.25">
      <c r="I229">
        <v>226</v>
      </c>
      <c r="AN229" t="s">
        <v>798</v>
      </c>
      <c r="AO229" t="s">
        <v>1041</v>
      </c>
    </row>
    <row r="230" spans="9:41" x14ac:dyDescent="0.25">
      <c r="I230">
        <v>227</v>
      </c>
      <c r="AN230" t="s">
        <v>798</v>
      </c>
      <c r="AO230" t="s">
        <v>1042</v>
      </c>
    </row>
    <row r="231" spans="9:41" x14ac:dyDescent="0.25">
      <c r="I231">
        <v>228</v>
      </c>
      <c r="AN231" t="s">
        <v>798</v>
      </c>
      <c r="AO231" t="s">
        <v>1043</v>
      </c>
    </row>
    <row r="232" spans="9:41" x14ac:dyDescent="0.25">
      <c r="I232">
        <v>229</v>
      </c>
      <c r="AN232" t="s">
        <v>798</v>
      </c>
      <c r="AO232" t="s">
        <v>1044</v>
      </c>
    </row>
    <row r="233" spans="9:41" x14ac:dyDescent="0.25">
      <c r="I233">
        <v>230</v>
      </c>
      <c r="AN233" t="s">
        <v>798</v>
      </c>
      <c r="AO233" t="s">
        <v>1045</v>
      </c>
    </row>
    <row r="234" spans="9:41" x14ac:dyDescent="0.25">
      <c r="I234">
        <v>231</v>
      </c>
      <c r="AN234" t="s">
        <v>798</v>
      </c>
      <c r="AO234" t="s">
        <v>1046</v>
      </c>
    </row>
    <row r="235" spans="9:41" x14ac:dyDescent="0.25">
      <c r="I235">
        <v>232</v>
      </c>
      <c r="AN235" t="s">
        <v>798</v>
      </c>
      <c r="AO235" t="s">
        <v>1047</v>
      </c>
    </row>
    <row r="236" spans="9:41" x14ac:dyDescent="0.25">
      <c r="I236">
        <v>233</v>
      </c>
      <c r="AN236" t="s">
        <v>798</v>
      </c>
      <c r="AO236" t="s">
        <v>1048</v>
      </c>
    </row>
    <row r="237" spans="9:41" x14ac:dyDescent="0.25">
      <c r="I237">
        <v>234</v>
      </c>
      <c r="AN237" t="s">
        <v>798</v>
      </c>
      <c r="AO237" t="s">
        <v>1049</v>
      </c>
    </row>
    <row r="238" spans="9:41" x14ac:dyDescent="0.25">
      <c r="I238">
        <v>235</v>
      </c>
      <c r="AN238" t="s">
        <v>798</v>
      </c>
      <c r="AO238" t="s">
        <v>1050</v>
      </c>
    </row>
    <row r="239" spans="9:41" x14ac:dyDescent="0.25">
      <c r="I239">
        <v>236</v>
      </c>
      <c r="AN239" t="s">
        <v>798</v>
      </c>
      <c r="AO239" t="s">
        <v>1051</v>
      </c>
    </row>
    <row r="240" spans="9:41" x14ac:dyDescent="0.25">
      <c r="I240">
        <v>237</v>
      </c>
      <c r="AN240" t="s">
        <v>798</v>
      </c>
      <c r="AO240" t="s">
        <v>1052</v>
      </c>
    </row>
    <row r="241" spans="9:41" x14ac:dyDescent="0.25">
      <c r="I241">
        <v>238</v>
      </c>
      <c r="AN241" t="s">
        <v>798</v>
      </c>
      <c r="AO241" t="s">
        <v>1053</v>
      </c>
    </row>
    <row r="242" spans="9:41" x14ac:dyDescent="0.25">
      <c r="I242">
        <v>239</v>
      </c>
      <c r="AN242" t="s">
        <v>798</v>
      </c>
      <c r="AO242" t="s">
        <v>1054</v>
      </c>
    </row>
    <row r="243" spans="9:41" x14ac:dyDescent="0.25">
      <c r="I243">
        <v>240</v>
      </c>
      <c r="AN243" t="s">
        <v>798</v>
      </c>
      <c r="AO243" t="s">
        <v>1055</v>
      </c>
    </row>
    <row r="244" spans="9:41" x14ac:dyDescent="0.25">
      <c r="I244">
        <v>241</v>
      </c>
      <c r="AN244" t="s">
        <v>798</v>
      </c>
      <c r="AO244" t="s">
        <v>1056</v>
      </c>
    </row>
    <row r="245" spans="9:41" x14ac:dyDescent="0.25">
      <c r="I245">
        <v>242</v>
      </c>
      <c r="AN245" t="s">
        <v>798</v>
      </c>
      <c r="AO245" t="s">
        <v>1057</v>
      </c>
    </row>
    <row r="246" spans="9:41" x14ac:dyDescent="0.25">
      <c r="I246">
        <v>243</v>
      </c>
      <c r="AN246" t="s">
        <v>798</v>
      </c>
      <c r="AO246" t="s">
        <v>1058</v>
      </c>
    </row>
    <row r="247" spans="9:41" x14ac:dyDescent="0.25">
      <c r="I247">
        <v>244</v>
      </c>
      <c r="AN247" t="s">
        <v>798</v>
      </c>
      <c r="AO247" t="s">
        <v>1059</v>
      </c>
    </row>
    <row r="248" spans="9:41" x14ac:dyDescent="0.25">
      <c r="I248">
        <v>245</v>
      </c>
      <c r="AN248" t="s">
        <v>798</v>
      </c>
      <c r="AO248" t="s">
        <v>1060</v>
      </c>
    </row>
    <row r="249" spans="9:41" x14ac:dyDescent="0.25">
      <c r="I249">
        <v>246</v>
      </c>
      <c r="AN249" t="s">
        <v>798</v>
      </c>
      <c r="AO249" t="s">
        <v>1061</v>
      </c>
    </row>
    <row r="250" spans="9:41" x14ac:dyDescent="0.25">
      <c r="I250">
        <v>247</v>
      </c>
      <c r="AN250" t="s">
        <v>798</v>
      </c>
      <c r="AO250" t="s">
        <v>1062</v>
      </c>
    </row>
    <row r="251" spans="9:41" x14ac:dyDescent="0.25">
      <c r="I251">
        <v>248</v>
      </c>
      <c r="AN251" t="s">
        <v>798</v>
      </c>
      <c r="AO251" t="s">
        <v>1063</v>
      </c>
    </row>
    <row r="252" spans="9:41" x14ac:dyDescent="0.25">
      <c r="I252">
        <v>249</v>
      </c>
      <c r="AN252" t="s">
        <v>798</v>
      </c>
      <c r="AO252" t="s">
        <v>1064</v>
      </c>
    </row>
    <row r="253" spans="9:41" x14ac:dyDescent="0.25">
      <c r="I253">
        <v>250</v>
      </c>
      <c r="AN253" t="s">
        <v>798</v>
      </c>
      <c r="AO253" t="s">
        <v>1065</v>
      </c>
    </row>
    <row r="254" spans="9:41" x14ac:dyDescent="0.25">
      <c r="I254">
        <v>251</v>
      </c>
      <c r="AN254" t="s">
        <v>798</v>
      </c>
      <c r="AO254" t="s">
        <v>1066</v>
      </c>
    </row>
    <row r="255" spans="9:41" x14ac:dyDescent="0.25">
      <c r="I255">
        <v>252</v>
      </c>
      <c r="AN255" t="s">
        <v>798</v>
      </c>
      <c r="AO255" t="s">
        <v>1067</v>
      </c>
    </row>
    <row r="256" spans="9:41" x14ac:dyDescent="0.25">
      <c r="I256">
        <v>253</v>
      </c>
      <c r="AN256" t="s">
        <v>798</v>
      </c>
      <c r="AO256" t="s">
        <v>1068</v>
      </c>
    </row>
    <row r="257" spans="9:41" x14ac:dyDescent="0.25">
      <c r="I257">
        <v>254</v>
      </c>
      <c r="AN257" t="s">
        <v>798</v>
      </c>
      <c r="AO257" t="s">
        <v>1069</v>
      </c>
    </row>
    <row r="258" spans="9:41" x14ac:dyDescent="0.25">
      <c r="I258">
        <v>255</v>
      </c>
      <c r="AN258" t="s">
        <v>798</v>
      </c>
      <c r="AO258" t="s">
        <v>1070</v>
      </c>
    </row>
    <row r="259" spans="9:41" x14ac:dyDescent="0.25">
      <c r="I259">
        <v>256</v>
      </c>
      <c r="AN259" t="s">
        <v>798</v>
      </c>
      <c r="AO259" t="s">
        <v>1071</v>
      </c>
    </row>
    <row r="260" spans="9:41" x14ac:dyDescent="0.25">
      <c r="I260">
        <v>257</v>
      </c>
      <c r="AN260" t="s">
        <v>798</v>
      </c>
      <c r="AO260" t="s">
        <v>1072</v>
      </c>
    </row>
    <row r="261" spans="9:41" x14ac:dyDescent="0.25">
      <c r="I261">
        <v>258</v>
      </c>
      <c r="AN261" t="s">
        <v>798</v>
      </c>
      <c r="AO261" t="s">
        <v>1073</v>
      </c>
    </row>
    <row r="262" spans="9:41" x14ac:dyDescent="0.25">
      <c r="I262">
        <v>259</v>
      </c>
      <c r="AN262" t="s">
        <v>798</v>
      </c>
      <c r="AO262" t="s">
        <v>1074</v>
      </c>
    </row>
    <row r="263" spans="9:41" x14ac:dyDescent="0.25">
      <c r="I263">
        <v>260</v>
      </c>
      <c r="AN263" t="s">
        <v>798</v>
      </c>
      <c r="AO263" t="s">
        <v>1075</v>
      </c>
    </row>
    <row r="264" spans="9:41" x14ac:dyDescent="0.25">
      <c r="I264">
        <v>261</v>
      </c>
      <c r="AN264" t="s">
        <v>798</v>
      </c>
      <c r="AO264" t="s">
        <v>1076</v>
      </c>
    </row>
    <row r="265" spans="9:41" x14ac:dyDescent="0.25">
      <c r="I265">
        <v>262</v>
      </c>
      <c r="AN265" t="s">
        <v>798</v>
      </c>
      <c r="AO265" t="s">
        <v>1077</v>
      </c>
    </row>
    <row r="266" spans="9:41" x14ac:dyDescent="0.25">
      <c r="I266">
        <v>263</v>
      </c>
      <c r="AN266" t="s">
        <v>798</v>
      </c>
      <c r="AO266" t="s">
        <v>1078</v>
      </c>
    </row>
    <row r="267" spans="9:41" x14ac:dyDescent="0.25">
      <c r="I267">
        <v>264</v>
      </c>
      <c r="AN267" t="s">
        <v>798</v>
      </c>
      <c r="AO267" t="s">
        <v>1079</v>
      </c>
    </row>
    <row r="268" spans="9:41" x14ac:dyDescent="0.25">
      <c r="I268">
        <v>265</v>
      </c>
      <c r="AN268" t="s">
        <v>798</v>
      </c>
      <c r="AO268" t="s">
        <v>1080</v>
      </c>
    </row>
    <row r="269" spans="9:41" x14ac:dyDescent="0.25">
      <c r="I269">
        <v>266</v>
      </c>
      <c r="AN269" t="s">
        <v>798</v>
      </c>
      <c r="AO269" t="s">
        <v>1081</v>
      </c>
    </row>
    <row r="270" spans="9:41" x14ac:dyDescent="0.25">
      <c r="I270">
        <v>267</v>
      </c>
      <c r="AN270" t="s">
        <v>798</v>
      </c>
      <c r="AO270" t="s">
        <v>1082</v>
      </c>
    </row>
    <row r="271" spans="9:41" x14ac:dyDescent="0.25">
      <c r="I271">
        <v>268</v>
      </c>
      <c r="AN271" t="s">
        <v>798</v>
      </c>
      <c r="AO271" t="s">
        <v>1083</v>
      </c>
    </row>
    <row r="272" spans="9:41" x14ac:dyDescent="0.25">
      <c r="I272">
        <v>269</v>
      </c>
      <c r="AN272" t="s">
        <v>798</v>
      </c>
      <c r="AO272" t="s">
        <v>1084</v>
      </c>
    </row>
    <row r="273" spans="9:41" x14ac:dyDescent="0.25">
      <c r="I273">
        <v>270</v>
      </c>
      <c r="AN273" t="s">
        <v>798</v>
      </c>
      <c r="AO273" t="s">
        <v>1085</v>
      </c>
    </row>
    <row r="274" spans="9:41" x14ac:dyDescent="0.25">
      <c r="I274">
        <v>271</v>
      </c>
      <c r="AN274" t="s">
        <v>798</v>
      </c>
      <c r="AO274" t="s">
        <v>1086</v>
      </c>
    </row>
    <row r="275" spans="9:41" x14ac:dyDescent="0.25">
      <c r="I275">
        <v>272</v>
      </c>
      <c r="AN275" t="s">
        <v>798</v>
      </c>
      <c r="AO275" t="s">
        <v>1087</v>
      </c>
    </row>
    <row r="276" spans="9:41" x14ac:dyDescent="0.25">
      <c r="I276">
        <v>273</v>
      </c>
      <c r="AN276" t="s">
        <v>798</v>
      </c>
      <c r="AO276" t="s">
        <v>1088</v>
      </c>
    </row>
    <row r="277" spans="9:41" x14ac:dyDescent="0.25">
      <c r="I277">
        <v>274</v>
      </c>
      <c r="AN277" t="s">
        <v>798</v>
      </c>
      <c r="AO277" t="s">
        <v>1089</v>
      </c>
    </row>
    <row r="278" spans="9:41" x14ac:dyDescent="0.25">
      <c r="I278">
        <v>275</v>
      </c>
      <c r="AN278" t="s">
        <v>798</v>
      </c>
      <c r="AO278" t="s">
        <v>1090</v>
      </c>
    </row>
    <row r="279" spans="9:41" x14ac:dyDescent="0.25">
      <c r="I279">
        <v>276</v>
      </c>
      <c r="AN279" t="s">
        <v>798</v>
      </c>
      <c r="AO279" t="s">
        <v>1091</v>
      </c>
    </row>
    <row r="280" spans="9:41" x14ac:dyDescent="0.25">
      <c r="I280">
        <v>277</v>
      </c>
      <c r="AN280" t="s">
        <v>798</v>
      </c>
      <c r="AO280" t="s">
        <v>1092</v>
      </c>
    </row>
    <row r="281" spans="9:41" x14ac:dyDescent="0.25">
      <c r="I281">
        <v>278</v>
      </c>
      <c r="AN281" t="s">
        <v>798</v>
      </c>
      <c r="AO281" t="s">
        <v>1093</v>
      </c>
    </row>
    <row r="282" spans="9:41" x14ac:dyDescent="0.25">
      <c r="I282">
        <v>279</v>
      </c>
      <c r="AN282" t="s">
        <v>798</v>
      </c>
      <c r="AO282" t="s">
        <v>1094</v>
      </c>
    </row>
    <row r="283" spans="9:41" x14ac:dyDescent="0.25">
      <c r="I283">
        <v>280</v>
      </c>
      <c r="AN283" t="s">
        <v>798</v>
      </c>
      <c r="AO283" t="s">
        <v>1095</v>
      </c>
    </row>
    <row r="284" spans="9:41" x14ac:dyDescent="0.25">
      <c r="I284">
        <v>281</v>
      </c>
      <c r="AN284" t="s">
        <v>798</v>
      </c>
      <c r="AO284" t="s">
        <v>1096</v>
      </c>
    </row>
    <row r="285" spans="9:41" x14ac:dyDescent="0.25">
      <c r="I285">
        <v>282</v>
      </c>
      <c r="AN285" t="s">
        <v>798</v>
      </c>
      <c r="AO285" t="s">
        <v>1097</v>
      </c>
    </row>
    <row r="286" spans="9:41" x14ac:dyDescent="0.25">
      <c r="I286">
        <v>283</v>
      </c>
      <c r="AN286" t="s">
        <v>798</v>
      </c>
      <c r="AO286" t="s">
        <v>1098</v>
      </c>
    </row>
    <row r="287" spans="9:41" x14ac:dyDescent="0.25">
      <c r="I287">
        <v>284</v>
      </c>
      <c r="AN287" t="s">
        <v>798</v>
      </c>
      <c r="AO287" t="s">
        <v>1099</v>
      </c>
    </row>
    <row r="288" spans="9:41" x14ac:dyDescent="0.25">
      <c r="I288">
        <v>285</v>
      </c>
      <c r="AN288" t="s">
        <v>798</v>
      </c>
      <c r="AO288" t="s">
        <v>1100</v>
      </c>
    </row>
    <row r="289" spans="9:41" x14ac:dyDescent="0.25">
      <c r="I289">
        <v>286</v>
      </c>
      <c r="AN289" t="s">
        <v>798</v>
      </c>
      <c r="AO289" t="s">
        <v>1101</v>
      </c>
    </row>
    <row r="290" spans="9:41" x14ac:dyDescent="0.25">
      <c r="I290">
        <v>287</v>
      </c>
      <c r="AN290" t="s">
        <v>798</v>
      </c>
      <c r="AO290" t="s">
        <v>1102</v>
      </c>
    </row>
    <row r="291" spans="9:41" x14ac:dyDescent="0.25">
      <c r="I291">
        <v>288</v>
      </c>
      <c r="AN291" t="s">
        <v>798</v>
      </c>
      <c r="AO291" t="s">
        <v>1103</v>
      </c>
    </row>
    <row r="292" spans="9:41" x14ac:dyDescent="0.25">
      <c r="I292">
        <v>289</v>
      </c>
      <c r="AN292" t="s">
        <v>798</v>
      </c>
      <c r="AO292" t="s">
        <v>1104</v>
      </c>
    </row>
    <row r="293" spans="9:41" x14ac:dyDescent="0.25">
      <c r="I293">
        <v>290</v>
      </c>
      <c r="AN293" t="s">
        <v>798</v>
      </c>
      <c r="AO293" t="s">
        <v>1105</v>
      </c>
    </row>
    <row r="294" spans="9:41" x14ac:dyDescent="0.25">
      <c r="I294">
        <v>291</v>
      </c>
      <c r="AN294" t="s">
        <v>798</v>
      </c>
      <c r="AO294" t="s">
        <v>1106</v>
      </c>
    </row>
    <row r="295" spans="9:41" x14ac:dyDescent="0.25">
      <c r="I295">
        <v>292</v>
      </c>
      <c r="AN295" t="s">
        <v>798</v>
      </c>
      <c r="AO295" t="s">
        <v>1107</v>
      </c>
    </row>
    <row r="296" spans="9:41" x14ac:dyDescent="0.25">
      <c r="I296">
        <v>293</v>
      </c>
      <c r="AN296" t="s">
        <v>798</v>
      </c>
      <c r="AO296" t="s">
        <v>1108</v>
      </c>
    </row>
    <row r="297" spans="9:41" x14ac:dyDescent="0.25">
      <c r="I297">
        <v>294</v>
      </c>
      <c r="AN297" t="s">
        <v>798</v>
      </c>
      <c r="AO297" t="s">
        <v>1109</v>
      </c>
    </row>
    <row r="298" spans="9:41" x14ac:dyDescent="0.25">
      <c r="I298">
        <v>295</v>
      </c>
      <c r="AN298" t="s">
        <v>798</v>
      </c>
      <c r="AO298" t="s">
        <v>1110</v>
      </c>
    </row>
    <row r="299" spans="9:41" x14ac:dyDescent="0.25">
      <c r="I299">
        <v>296</v>
      </c>
      <c r="AN299" t="s">
        <v>798</v>
      </c>
      <c r="AO299" t="s">
        <v>1111</v>
      </c>
    </row>
    <row r="300" spans="9:41" x14ac:dyDescent="0.25">
      <c r="I300">
        <v>297</v>
      </c>
      <c r="AN300" t="s">
        <v>798</v>
      </c>
      <c r="AO300" t="s">
        <v>1112</v>
      </c>
    </row>
    <row r="301" spans="9:41" x14ac:dyDescent="0.25">
      <c r="I301">
        <v>298</v>
      </c>
      <c r="AN301" t="s">
        <v>798</v>
      </c>
      <c r="AO301" t="s">
        <v>1113</v>
      </c>
    </row>
    <row r="302" spans="9:41" x14ac:dyDescent="0.25">
      <c r="I302">
        <v>299</v>
      </c>
      <c r="AN302" t="s">
        <v>798</v>
      </c>
      <c r="AO302" t="s">
        <v>1114</v>
      </c>
    </row>
    <row r="303" spans="9:41" x14ac:dyDescent="0.25">
      <c r="I303">
        <v>300</v>
      </c>
      <c r="AN303" t="s">
        <v>798</v>
      </c>
      <c r="AO303" t="s">
        <v>1115</v>
      </c>
    </row>
    <row r="304" spans="9:41" x14ac:dyDescent="0.25">
      <c r="I304">
        <v>301</v>
      </c>
      <c r="AN304" t="s">
        <v>798</v>
      </c>
      <c r="AO304" t="s">
        <v>1116</v>
      </c>
    </row>
    <row r="305" spans="9:41" x14ac:dyDescent="0.25">
      <c r="I305">
        <v>302</v>
      </c>
      <c r="AN305" t="s">
        <v>798</v>
      </c>
      <c r="AO305" t="s">
        <v>1117</v>
      </c>
    </row>
    <row r="306" spans="9:41" x14ac:dyDescent="0.25">
      <c r="I306">
        <v>303</v>
      </c>
      <c r="AN306" t="s">
        <v>798</v>
      </c>
      <c r="AO306" t="s">
        <v>1118</v>
      </c>
    </row>
    <row r="307" spans="9:41" x14ac:dyDescent="0.25">
      <c r="I307">
        <v>304</v>
      </c>
      <c r="AN307" t="s">
        <v>798</v>
      </c>
      <c r="AO307" t="s">
        <v>1119</v>
      </c>
    </row>
    <row r="308" spans="9:41" x14ac:dyDescent="0.25">
      <c r="I308">
        <v>305</v>
      </c>
      <c r="AN308" t="s">
        <v>798</v>
      </c>
      <c r="AO308" t="s">
        <v>1120</v>
      </c>
    </row>
    <row r="309" spans="9:41" x14ac:dyDescent="0.25">
      <c r="I309">
        <v>306</v>
      </c>
      <c r="AN309" t="s">
        <v>798</v>
      </c>
      <c r="AO309" t="s">
        <v>1121</v>
      </c>
    </row>
    <row r="310" spans="9:41" x14ac:dyDescent="0.25">
      <c r="I310">
        <v>307</v>
      </c>
      <c r="AN310" t="s">
        <v>798</v>
      </c>
      <c r="AO310" t="s">
        <v>1122</v>
      </c>
    </row>
    <row r="311" spans="9:41" x14ac:dyDescent="0.25">
      <c r="I311">
        <v>308</v>
      </c>
      <c r="AN311" t="s">
        <v>798</v>
      </c>
      <c r="AO311" t="s">
        <v>1123</v>
      </c>
    </row>
    <row r="312" spans="9:41" x14ac:dyDescent="0.25">
      <c r="I312">
        <v>309</v>
      </c>
      <c r="AN312" t="s">
        <v>798</v>
      </c>
      <c r="AO312" t="s">
        <v>1124</v>
      </c>
    </row>
    <row r="313" spans="9:41" x14ac:dyDescent="0.25">
      <c r="I313">
        <v>310</v>
      </c>
      <c r="AN313" t="s">
        <v>798</v>
      </c>
      <c r="AO313" t="s">
        <v>1125</v>
      </c>
    </row>
    <row r="314" spans="9:41" x14ac:dyDescent="0.25">
      <c r="I314">
        <v>311</v>
      </c>
      <c r="AN314" t="s">
        <v>798</v>
      </c>
      <c r="AO314" t="s">
        <v>1126</v>
      </c>
    </row>
    <row r="315" spans="9:41" x14ac:dyDescent="0.25">
      <c r="I315">
        <v>312</v>
      </c>
      <c r="AN315" t="s">
        <v>798</v>
      </c>
      <c r="AO315" t="s">
        <v>1127</v>
      </c>
    </row>
    <row r="316" spans="9:41" x14ac:dyDescent="0.25">
      <c r="I316">
        <v>313</v>
      </c>
      <c r="AN316" t="s">
        <v>798</v>
      </c>
      <c r="AO316" t="s">
        <v>1128</v>
      </c>
    </row>
    <row r="317" spans="9:41" x14ac:dyDescent="0.25">
      <c r="I317">
        <v>314</v>
      </c>
      <c r="AN317" t="s">
        <v>798</v>
      </c>
      <c r="AO317" t="s">
        <v>1129</v>
      </c>
    </row>
    <row r="318" spans="9:41" x14ac:dyDescent="0.25">
      <c r="I318">
        <v>315</v>
      </c>
      <c r="AN318" t="s">
        <v>798</v>
      </c>
      <c r="AO318" t="s">
        <v>1130</v>
      </c>
    </row>
    <row r="319" spans="9:41" x14ac:dyDescent="0.25">
      <c r="I319">
        <v>316</v>
      </c>
      <c r="AN319" t="s">
        <v>798</v>
      </c>
      <c r="AO319" t="s">
        <v>1131</v>
      </c>
    </row>
    <row r="320" spans="9:41" x14ac:dyDescent="0.25">
      <c r="I320">
        <v>317</v>
      </c>
      <c r="AN320" t="s">
        <v>798</v>
      </c>
      <c r="AO320" t="s">
        <v>1132</v>
      </c>
    </row>
    <row r="321" spans="9:41" x14ac:dyDescent="0.25">
      <c r="I321">
        <v>318</v>
      </c>
      <c r="AN321" t="s">
        <v>798</v>
      </c>
      <c r="AO321" t="s">
        <v>1133</v>
      </c>
    </row>
    <row r="322" spans="9:41" x14ac:dyDescent="0.25">
      <c r="I322">
        <v>319</v>
      </c>
      <c r="AN322" t="s">
        <v>798</v>
      </c>
      <c r="AO322" t="s">
        <v>1134</v>
      </c>
    </row>
    <row r="323" spans="9:41" x14ac:dyDescent="0.25">
      <c r="I323">
        <v>320</v>
      </c>
      <c r="AN323" t="s">
        <v>798</v>
      </c>
      <c r="AO323" t="s">
        <v>1135</v>
      </c>
    </row>
    <row r="324" spans="9:41" x14ac:dyDescent="0.25">
      <c r="I324">
        <v>321</v>
      </c>
      <c r="AN324" t="s">
        <v>799</v>
      </c>
      <c r="AO324" t="s">
        <v>1136</v>
      </c>
    </row>
    <row r="325" spans="9:41" x14ac:dyDescent="0.25">
      <c r="I325">
        <v>322</v>
      </c>
      <c r="AN325" t="s">
        <v>800</v>
      </c>
      <c r="AO325" t="s">
        <v>1137</v>
      </c>
    </row>
    <row r="326" spans="9:41" x14ac:dyDescent="0.25">
      <c r="I326">
        <v>323</v>
      </c>
      <c r="AN326" t="s">
        <v>800</v>
      </c>
      <c r="AO326" t="s">
        <v>1138</v>
      </c>
    </row>
    <row r="327" spans="9:41" x14ac:dyDescent="0.25">
      <c r="I327">
        <v>324</v>
      </c>
      <c r="AN327" t="s">
        <v>800</v>
      </c>
      <c r="AO327" t="s">
        <v>1139</v>
      </c>
    </row>
    <row r="328" spans="9:41" x14ac:dyDescent="0.25">
      <c r="I328">
        <v>325</v>
      </c>
      <c r="AN328" t="s">
        <v>800</v>
      </c>
      <c r="AO328" t="s">
        <v>1140</v>
      </c>
    </row>
    <row r="329" spans="9:41" x14ac:dyDescent="0.25">
      <c r="I329">
        <v>326</v>
      </c>
      <c r="AN329" t="s">
        <v>800</v>
      </c>
      <c r="AO329" t="s">
        <v>1141</v>
      </c>
    </row>
    <row r="330" spans="9:41" x14ac:dyDescent="0.25">
      <c r="I330">
        <v>327</v>
      </c>
      <c r="AN330" t="s">
        <v>800</v>
      </c>
      <c r="AO330" t="s">
        <v>1142</v>
      </c>
    </row>
    <row r="331" spans="9:41" x14ac:dyDescent="0.25">
      <c r="I331">
        <v>328</v>
      </c>
      <c r="AN331" t="s">
        <v>801</v>
      </c>
      <c r="AO331" t="s">
        <v>1143</v>
      </c>
    </row>
    <row r="332" spans="9:41" x14ac:dyDescent="0.25">
      <c r="I332">
        <v>329</v>
      </c>
      <c r="AN332" t="s">
        <v>801</v>
      </c>
      <c r="AO332" t="s">
        <v>1144</v>
      </c>
    </row>
    <row r="333" spans="9:41" x14ac:dyDescent="0.25">
      <c r="I333">
        <v>330</v>
      </c>
      <c r="AN333" t="s">
        <v>801</v>
      </c>
      <c r="AO333" t="s">
        <v>1145</v>
      </c>
    </row>
    <row r="334" spans="9:41" x14ac:dyDescent="0.25">
      <c r="I334">
        <v>331</v>
      </c>
      <c r="AN334" t="s">
        <v>801</v>
      </c>
      <c r="AO334" t="s">
        <v>1146</v>
      </c>
    </row>
    <row r="335" spans="9:41" x14ac:dyDescent="0.25">
      <c r="I335">
        <v>332</v>
      </c>
      <c r="AN335" t="s">
        <v>801</v>
      </c>
      <c r="AO335" t="s">
        <v>1147</v>
      </c>
    </row>
    <row r="336" spans="9:41" x14ac:dyDescent="0.25">
      <c r="I336">
        <v>333</v>
      </c>
      <c r="AN336" t="s">
        <v>801</v>
      </c>
      <c r="AO336" t="s">
        <v>1148</v>
      </c>
    </row>
    <row r="337" spans="9:41" x14ac:dyDescent="0.25">
      <c r="I337">
        <v>334</v>
      </c>
      <c r="AN337" t="s">
        <v>801</v>
      </c>
      <c r="AO337" t="s">
        <v>1149</v>
      </c>
    </row>
    <row r="338" spans="9:41" x14ac:dyDescent="0.25">
      <c r="I338">
        <v>335</v>
      </c>
      <c r="AN338" t="s">
        <v>801</v>
      </c>
      <c r="AO338" t="s">
        <v>1150</v>
      </c>
    </row>
    <row r="339" spans="9:41" x14ac:dyDescent="0.25">
      <c r="I339">
        <v>336</v>
      </c>
      <c r="AN339" t="s">
        <v>801</v>
      </c>
      <c r="AO339" t="s">
        <v>1151</v>
      </c>
    </row>
    <row r="340" spans="9:41" x14ac:dyDescent="0.25">
      <c r="I340">
        <v>337</v>
      </c>
      <c r="AN340" t="s">
        <v>801</v>
      </c>
      <c r="AO340" t="s">
        <v>1152</v>
      </c>
    </row>
    <row r="341" spans="9:41" x14ac:dyDescent="0.25">
      <c r="I341">
        <v>338</v>
      </c>
      <c r="AN341" t="s">
        <v>801</v>
      </c>
      <c r="AO341" t="s">
        <v>1153</v>
      </c>
    </row>
    <row r="342" spans="9:41" x14ac:dyDescent="0.25">
      <c r="I342">
        <v>339</v>
      </c>
      <c r="AN342" t="s">
        <v>801</v>
      </c>
      <c r="AO342" t="s">
        <v>1154</v>
      </c>
    </row>
    <row r="343" spans="9:41" x14ac:dyDescent="0.25">
      <c r="I343">
        <v>340</v>
      </c>
      <c r="AN343" t="s">
        <v>801</v>
      </c>
      <c r="AO343" t="s">
        <v>1155</v>
      </c>
    </row>
    <row r="344" spans="9:41" x14ac:dyDescent="0.25">
      <c r="I344">
        <v>341</v>
      </c>
      <c r="AN344" t="s">
        <v>801</v>
      </c>
      <c r="AO344" t="s">
        <v>1156</v>
      </c>
    </row>
    <row r="345" spans="9:41" x14ac:dyDescent="0.25">
      <c r="I345">
        <v>342</v>
      </c>
      <c r="AN345" t="s">
        <v>801</v>
      </c>
      <c r="AO345" t="s">
        <v>1157</v>
      </c>
    </row>
    <row r="346" spans="9:41" x14ac:dyDescent="0.25">
      <c r="I346">
        <v>343</v>
      </c>
      <c r="AN346" t="s">
        <v>801</v>
      </c>
      <c r="AO346" t="s">
        <v>1158</v>
      </c>
    </row>
    <row r="347" spans="9:41" x14ac:dyDescent="0.25">
      <c r="I347">
        <v>344</v>
      </c>
      <c r="AN347" t="s">
        <v>801</v>
      </c>
      <c r="AO347" t="s">
        <v>1159</v>
      </c>
    </row>
    <row r="348" spans="9:41" x14ac:dyDescent="0.25">
      <c r="I348">
        <v>345</v>
      </c>
      <c r="AN348" t="s">
        <v>801</v>
      </c>
      <c r="AO348" t="s">
        <v>1160</v>
      </c>
    </row>
    <row r="349" spans="9:41" x14ac:dyDescent="0.25">
      <c r="I349">
        <v>346</v>
      </c>
      <c r="AN349" t="s">
        <v>801</v>
      </c>
      <c r="AO349" t="s">
        <v>1161</v>
      </c>
    </row>
    <row r="350" spans="9:41" x14ac:dyDescent="0.25">
      <c r="I350">
        <v>347</v>
      </c>
      <c r="AN350" t="s">
        <v>801</v>
      </c>
      <c r="AO350" t="s">
        <v>1162</v>
      </c>
    </row>
    <row r="351" spans="9:41" x14ac:dyDescent="0.25">
      <c r="I351">
        <v>348</v>
      </c>
      <c r="AN351" t="s">
        <v>801</v>
      </c>
      <c r="AO351" t="s">
        <v>1163</v>
      </c>
    </row>
    <row r="352" spans="9:41" x14ac:dyDescent="0.25">
      <c r="I352">
        <v>349</v>
      </c>
      <c r="AN352" t="s">
        <v>801</v>
      </c>
      <c r="AO352" t="s">
        <v>1164</v>
      </c>
    </row>
    <row r="353" spans="9:41" x14ac:dyDescent="0.25">
      <c r="I353">
        <v>350</v>
      </c>
      <c r="AN353" t="s">
        <v>801</v>
      </c>
      <c r="AO353" t="s">
        <v>1165</v>
      </c>
    </row>
    <row r="354" spans="9:41" x14ac:dyDescent="0.25">
      <c r="I354">
        <v>351</v>
      </c>
      <c r="AN354" t="s">
        <v>801</v>
      </c>
      <c r="AO354" t="s">
        <v>1166</v>
      </c>
    </row>
    <row r="355" spans="9:41" x14ac:dyDescent="0.25">
      <c r="I355">
        <v>352</v>
      </c>
      <c r="AN355" t="s">
        <v>801</v>
      </c>
      <c r="AO355" t="s">
        <v>1167</v>
      </c>
    </row>
    <row r="356" spans="9:41" x14ac:dyDescent="0.25">
      <c r="I356">
        <v>353</v>
      </c>
      <c r="AN356" t="s">
        <v>801</v>
      </c>
      <c r="AO356" t="s">
        <v>1168</v>
      </c>
    </row>
    <row r="357" spans="9:41" x14ac:dyDescent="0.25">
      <c r="I357">
        <v>354</v>
      </c>
      <c r="AN357" t="s">
        <v>801</v>
      </c>
      <c r="AO357" t="s">
        <v>1169</v>
      </c>
    </row>
    <row r="358" spans="9:41" x14ac:dyDescent="0.25">
      <c r="I358">
        <v>355</v>
      </c>
      <c r="AN358" t="s">
        <v>801</v>
      </c>
      <c r="AO358" t="s">
        <v>1170</v>
      </c>
    </row>
    <row r="359" spans="9:41" x14ac:dyDescent="0.25">
      <c r="I359">
        <v>356</v>
      </c>
      <c r="AN359" t="s">
        <v>801</v>
      </c>
      <c r="AO359" t="s">
        <v>1171</v>
      </c>
    </row>
    <row r="360" spans="9:41" x14ac:dyDescent="0.25">
      <c r="I360">
        <v>357</v>
      </c>
      <c r="AN360" t="s">
        <v>801</v>
      </c>
      <c r="AO360" t="s">
        <v>1172</v>
      </c>
    </row>
    <row r="361" spans="9:41" x14ac:dyDescent="0.25">
      <c r="I361">
        <v>358</v>
      </c>
      <c r="AN361" t="s">
        <v>801</v>
      </c>
      <c r="AO361" t="s">
        <v>1173</v>
      </c>
    </row>
    <row r="362" spans="9:41" x14ac:dyDescent="0.25">
      <c r="I362">
        <v>359</v>
      </c>
      <c r="AN362" t="s">
        <v>801</v>
      </c>
      <c r="AO362" t="s">
        <v>1174</v>
      </c>
    </row>
    <row r="363" spans="9:41" x14ac:dyDescent="0.25">
      <c r="I363">
        <v>360</v>
      </c>
      <c r="AN363" t="s">
        <v>801</v>
      </c>
      <c r="AO363" t="s">
        <v>1175</v>
      </c>
    </row>
    <row r="364" spans="9:41" x14ac:dyDescent="0.25">
      <c r="I364">
        <v>361</v>
      </c>
      <c r="AN364" t="s">
        <v>801</v>
      </c>
      <c r="AO364" t="s">
        <v>1176</v>
      </c>
    </row>
    <row r="365" spans="9:41" x14ac:dyDescent="0.25">
      <c r="I365">
        <v>362</v>
      </c>
      <c r="AN365" t="s">
        <v>801</v>
      </c>
      <c r="AO365" t="s">
        <v>1177</v>
      </c>
    </row>
    <row r="366" spans="9:41" x14ac:dyDescent="0.25">
      <c r="I366">
        <v>363</v>
      </c>
      <c r="AN366" t="s">
        <v>801</v>
      </c>
      <c r="AO366" t="s">
        <v>1178</v>
      </c>
    </row>
    <row r="367" spans="9:41" x14ac:dyDescent="0.25">
      <c r="I367">
        <v>364</v>
      </c>
      <c r="AN367" t="s">
        <v>801</v>
      </c>
      <c r="AO367" t="s">
        <v>1179</v>
      </c>
    </row>
    <row r="368" spans="9:41" x14ac:dyDescent="0.25">
      <c r="I368">
        <v>365</v>
      </c>
      <c r="AN368" t="s">
        <v>801</v>
      </c>
      <c r="AO368" t="s">
        <v>1180</v>
      </c>
    </row>
    <row r="369" spans="40:41" x14ac:dyDescent="0.25">
      <c r="AN369" t="s">
        <v>801</v>
      </c>
      <c r="AO369" t="s">
        <v>1181</v>
      </c>
    </row>
    <row r="370" spans="40:41" x14ac:dyDescent="0.25">
      <c r="AN370" t="s">
        <v>802</v>
      </c>
      <c r="AO370" t="s">
        <v>1182</v>
      </c>
    </row>
    <row r="371" spans="40:41" x14ac:dyDescent="0.25">
      <c r="AN371" t="s">
        <v>802</v>
      </c>
      <c r="AO371" t="s">
        <v>1183</v>
      </c>
    </row>
    <row r="372" spans="40:41" x14ac:dyDescent="0.25">
      <c r="AN372" t="s">
        <v>802</v>
      </c>
      <c r="AO372" t="s">
        <v>1184</v>
      </c>
    </row>
    <row r="373" spans="40:41" x14ac:dyDescent="0.25">
      <c r="AN373" t="s">
        <v>802</v>
      </c>
      <c r="AO373" t="s">
        <v>1185</v>
      </c>
    </row>
    <row r="374" spans="40:41" x14ac:dyDescent="0.25">
      <c r="AN374" t="s">
        <v>802</v>
      </c>
      <c r="AO374" t="s">
        <v>1186</v>
      </c>
    </row>
    <row r="375" spans="40:41" x14ac:dyDescent="0.25">
      <c r="AN375" t="s">
        <v>802</v>
      </c>
      <c r="AO375" t="s">
        <v>1187</v>
      </c>
    </row>
    <row r="376" spans="40:41" x14ac:dyDescent="0.25">
      <c r="AN376" t="s">
        <v>802</v>
      </c>
      <c r="AO376" t="s">
        <v>1188</v>
      </c>
    </row>
    <row r="377" spans="40:41" x14ac:dyDescent="0.25">
      <c r="AN377" t="s">
        <v>802</v>
      </c>
      <c r="AO377" t="s">
        <v>1189</v>
      </c>
    </row>
    <row r="378" spans="40:41" x14ac:dyDescent="0.25">
      <c r="AN378" t="s">
        <v>802</v>
      </c>
      <c r="AO378" t="s">
        <v>1190</v>
      </c>
    </row>
    <row r="379" spans="40:41" x14ac:dyDescent="0.25">
      <c r="AN379" t="s">
        <v>802</v>
      </c>
      <c r="AO379" t="s">
        <v>1191</v>
      </c>
    </row>
    <row r="380" spans="40:41" x14ac:dyDescent="0.25">
      <c r="AN380" t="s">
        <v>802</v>
      </c>
      <c r="AO380" t="s">
        <v>1192</v>
      </c>
    </row>
    <row r="381" spans="40:41" x14ac:dyDescent="0.25">
      <c r="AN381" t="s">
        <v>802</v>
      </c>
      <c r="AO381" t="s">
        <v>1193</v>
      </c>
    </row>
    <row r="382" spans="40:41" x14ac:dyDescent="0.25">
      <c r="AN382" t="s">
        <v>802</v>
      </c>
      <c r="AO382" t="s">
        <v>1194</v>
      </c>
    </row>
    <row r="383" spans="40:41" x14ac:dyDescent="0.25">
      <c r="AN383" t="s">
        <v>802</v>
      </c>
      <c r="AO383" t="s">
        <v>1195</v>
      </c>
    </row>
    <row r="384" spans="40:41" x14ac:dyDescent="0.25">
      <c r="AN384" t="s">
        <v>802</v>
      </c>
      <c r="AO384" t="s">
        <v>1196</v>
      </c>
    </row>
    <row r="385" spans="40:41" x14ac:dyDescent="0.25">
      <c r="AN385" t="s">
        <v>802</v>
      </c>
      <c r="AO385" t="s">
        <v>1197</v>
      </c>
    </row>
    <row r="386" spans="40:41" x14ac:dyDescent="0.25">
      <c r="AN386" t="s">
        <v>803</v>
      </c>
      <c r="AO386" t="s">
        <v>1198</v>
      </c>
    </row>
    <row r="387" spans="40:41" x14ac:dyDescent="0.25">
      <c r="AN387" t="s">
        <v>803</v>
      </c>
      <c r="AO387" t="s">
        <v>1199</v>
      </c>
    </row>
    <row r="388" spans="40:41" x14ac:dyDescent="0.25">
      <c r="AN388" t="s">
        <v>804</v>
      </c>
      <c r="AO388" t="s">
        <v>1200</v>
      </c>
    </row>
    <row r="389" spans="40:41" x14ac:dyDescent="0.25">
      <c r="AN389" t="s">
        <v>804</v>
      </c>
      <c r="AO389" t="s">
        <v>1201</v>
      </c>
    </row>
    <row r="390" spans="40:41" x14ac:dyDescent="0.25">
      <c r="AN390" t="s">
        <v>804</v>
      </c>
      <c r="AO390" t="s">
        <v>1202</v>
      </c>
    </row>
    <row r="391" spans="40:41" x14ac:dyDescent="0.25">
      <c r="AN391" t="s">
        <v>804</v>
      </c>
      <c r="AO391" t="s">
        <v>1203</v>
      </c>
    </row>
    <row r="392" spans="40:41" x14ac:dyDescent="0.25">
      <c r="AN392" t="s">
        <v>804</v>
      </c>
      <c r="AO392" t="s">
        <v>1204</v>
      </c>
    </row>
    <row r="393" spans="40:41" x14ac:dyDescent="0.25">
      <c r="AN393" t="s">
        <v>804</v>
      </c>
      <c r="AO393" t="s">
        <v>1205</v>
      </c>
    </row>
    <row r="394" spans="40:41" x14ac:dyDescent="0.25">
      <c r="AN394" t="s">
        <v>804</v>
      </c>
      <c r="AO394" t="s">
        <v>1206</v>
      </c>
    </row>
    <row r="395" spans="40:41" x14ac:dyDescent="0.25">
      <c r="AN395" t="s">
        <v>804</v>
      </c>
      <c r="AO395" t="s">
        <v>1207</v>
      </c>
    </row>
    <row r="396" spans="40:41" x14ac:dyDescent="0.25">
      <c r="AN396" t="s">
        <v>804</v>
      </c>
      <c r="AO396" t="s">
        <v>1208</v>
      </c>
    </row>
    <row r="397" spans="40:41" x14ac:dyDescent="0.25">
      <c r="AN397" t="s">
        <v>804</v>
      </c>
      <c r="AO397" t="s">
        <v>1209</v>
      </c>
    </row>
    <row r="398" spans="40:41" x14ac:dyDescent="0.25">
      <c r="AN398" t="s">
        <v>804</v>
      </c>
      <c r="AO398" t="s">
        <v>1210</v>
      </c>
    </row>
    <row r="399" spans="40:41" x14ac:dyDescent="0.25">
      <c r="AN399" t="s">
        <v>804</v>
      </c>
      <c r="AO399" t="s">
        <v>1211</v>
      </c>
    </row>
    <row r="400" spans="40:41" x14ac:dyDescent="0.25">
      <c r="AN400" t="s">
        <v>804</v>
      </c>
      <c r="AO400" t="s">
        <v>1212</v>
      </c>
    </row>
    <row r="401" spans="40:41" x14ac:dyDescent="0.25">
      <c r="AN401" t="s">
        <v>804</v>
      </c>
      <c r="AO401" t="s">
        <v>1213</v>
      </c>
    </row>
    <row r="402" spans="40:41" x14ac:dyDescent="0.25">
      <c r="AN402" t="s">
        <v>805</v>
      </c>
      <c r="AO402" t="s">
        <v>1214</v>
      </c>
    </row>
    <row r="403" spans="40:41" x14ac:dyDescent="0.25">
      <c r="AN403" t="s">
        <v>805</v>
      </c>
      <c r="AO403" t="s">
        <v>1215</v>
      </c>
    </row>
    <row r="404" spans="40:41" x14ac:dyDescent="0.25">
      <c r="AN404" t="s">
        <v>805</v>
      </c>
      <c r="AO404" t="s">
        <v>1216</v>
      </c>
    </row>
    <row r="405" spans="40:41" x14ac:dyDescent="0.25">
      <c r="AN405" t="s">
        <v>805</v>
      </c>
      <c r="AO405" t="s">
        <v>1217</v>
      </c>
    </row>
    <row r="406" spans="40:41" x14ac:dyDescent="0.25">
      <c r="AN406" t="s">
        <v>805</v>
      </c>
      <c r="AO406" t="s">
        <v>1218</v>
      </c>
    </row>
    <row r="407" spans="40:41" x14ac:dyDescent="0.25">
      <c r="AN407" t="s">
        <v>805</v>
      </c>
      <c r="AO407" t="s">
        <v>1219</v>
      </c>
    </row>
    <row r="408" spans="40:41" x14ac:dyDescent="0.25">
      <c r="AN408" t="s">
        <v>805</v>
      </c>
      <c r="AO408" t="s">
        <v>1220</v>
      </c>
    </row>
    <row r="409" spans="40:41" x14ac:dyDescent="0.25">
      <c r="AN409" t="s">
        <v>805</v>
      </c>
      <c r="AO409" t="s">
        <v>1221</v>
      </c>
    </row>
    <row r="410" spans="40:41" x14ac:dyDescent="0.25">
      <c r="AN410" t="s">
        <v>805</v>
      </c>
      <c r="AO410" t="s">
        <v>1222</v>
      </c>
    </row>
    <row r="411" spans="40:41" x14ac:dyDescent="0.25">
      <c r="AN411" t="s">
        <v>805</v>
      </c>
      <c r="AO411" t="s">
        <v>1223</v>
      </c>
    </row>
    <row r="412" spans="40:41" x14ac:dyDescent="0.25">
      <c r="AN412" t="s">
        <v>805</v>
      </c>
      <c r="AO412" t="s">
        <v>1224</v>
      </c>
    </row>
    <row r="413" spans="40:41" x14ac:dyDescent="0.25">
      <c r="AN413" t="s">
        <v>805</v>
      </c>
      <c r="AO413" t="s">
        <v>1225</v>
      </c>
    </row>
    <row r="414" spans="40:41" x14ac:dyDescent="0.25">
      <c r="AN414" t="s">
        <v>805</v>
      </c>
      <c r="AO414" t="s">
        <v>1226</v>
      </c>
    </row>
    <row r="415" spans="40:41" x14ac:dyDescent="0.25">
      <c r="AN415" t="s">
        <v>805</v>
      </c>
      <c r="AO415" t="s">
        <v>1227</v>
      </c>
    </row>
    <row r="416" spans="40:41" x14ac:dyDescent="0.25">
      <c r="AN416" t="s">
        <v>805</v>
      </c>
      <c r="AO416" t="s">
        <v>1228</v>
      </c>
    </row>
    <row r="417" spans="40:41" x14ac:dyDescent="0.25">
      <c r="AN417" t="s">
        <v>805</v>
      </c>
      <c r="AO417" t="s">
        <v>1229</v>
      </c>
    </row>
    <row r="418" spans="40:41" x14ac:dyDescent="0.25">
      <c r="AN418" t="s">
        <v>805</v>
      </c>
      <c r="AO418" t="s">
        <v>1230</v>
      </c>
    </row>
    <row r="419" spans="40:41" x14ac:dyDescent="0.25">
      <c r="AN419" t="s">
        <v>805</v>
      </c>
      <c r="AO419" t="s">
        <v>1231</v>
      </c>
    </row>
    <row r="420" spans="40:41" x14ac:dyDescent="0.25">
      <c r="AN420" t="s">
        <v>806</v>
      </c>
      <c r="AO420" t="s">
        <v>1232</v>
      </c>
    </row>
    <row r="421" spans="40:41" x14ac:dyDescent="0.25">
      <c r="AN421" t="s">
        <v>806</v>
      </c>
      <c r="AO421" t="s">
        <v>1233</v>
      </c>
    </row>
    <row r="422" spans="40:41" x14ac:dyDescent="0.25">
      <c r="AN422" t="s">
        <v>806</v>
      </c>
      <c r="AO422" t="s">
        <v>1234</v>
      </c>
    </row>
    <row r="423" spans="40:41" x14ac:dyDescent="0.25">
      <c r="AN423" t="s">
        <v>806</v>
      </c>
      <c r="AO423" t="s">
        <v>1235</v>
      </c>
    </row>
    <row r="424" spans="40:41" x14ac:dyDescent="0.25">
      <c r="AN424" t="s">
        <v>806</v>
      </c>
      <c r="AO424" t="s">
        <v>1236</v>
      </c>
    </row>
    <row r="425" spans="40:41" x14ac:dyDescent="0.25">
      <c r="AN425" t="s">
        <v>806</v>
      </c>
      <c r="AO425" t="s">
        <v>1237</v>
      </c>
    </row>
    <row r="426" spans="40:41" x14ac:dyDescent="0.25">
      <c r="AN426" t="s">
        <v>806</v>
      </c>
      <c r="AO426" t="s">
        <v>1238</v>
      </c>
    </row>
    <row r="427" spans="40:41" x14ac:dyDescent="0.25">
      <c r="AN427" t="s">
        <v>806</v>
      </c>
      <c r="AO427" t="s">
        <v>1239</v>
      </c>
    </row>
    <row r="428" spans="40:41" x14ac:dyDescent="0.25">
      <c r="AN428" t="s">
        <v>806</v>
      </c>
      <c r="AO428" t="s">
        <v>1240</v>
      </c>
    </row>
    <row r="429" spans="40:41" x14ac:dyDescent="0.25">
      <c r="AN429" t="s">
        <v>806</v>
      </c>
      <c r="AO429" t="s">
        <v>1241</v>
      </c>
    </row>
    <row r="430" spans="40:41" x14ac:dyDescent="0.25">
      <c r="AN430" t="s">
        <v>807</v>
      </c>
      <c r="AO430" t="s">
        <v>1242</v>
      </c>
    </row>
    <row r="431" spans="40:41" x14ac:dyDescent="0.25">
      <c r="AN431" t="s">
        <v>807</v>
      </c>
      <c r="AO431" t="s">
        <v>1243</v>
      </c>
    </row>
    <row r="432" spans="40:41" x14ac:dyDescent="0.25">
      <c r="AN432" t="s">
        <v>807</v>
      </c>
      <c r="AO432" t="s">
        <v>1244</v>
      </c>
    </row>
    <row r="433" spans="40:41" x14ac:dyDescent="0.25">
      <c r="AN433" t="s">
        <v>807</v>
      </c>
      <c r="AO433" t="s">
        <v>1245</v>
      </c>
    </row>
    <row r="434" spans="40:41" x14ac:dyDescent="0.25">
      <c r="AN434" t="s">
        <v>807</v>
      </c>
      <c r="AO434" t="s">
        <v>1246</v>
      </c>
    </row>
    <row r="435" spans="40:41" x14ac:dyDescent="0.25">
      <c r="AN435" t="s">
        <v>807</v>
      </c>
      <c r="AO435" t="s">
        <v>1247</v>
      </c>
    </row>
    <row r="436" spans="40:41" x14ac:dyDescent="0.25">
      <c r="AN436" t="s">
        <v>807</v>
      </c>
      <c r="AO436" t="s">
        <v>1248</v>
      </c>
    </row>
    <row r="437" spans="40:41" x14ac:dyDescent="0.25">
      <c r="AN437" t="s">
        <v>808</v>
      </c>
      <c r="AO437" t="s">
        <v>1249</v>
      </c>
    </row>
    <row r="438" spans="40:41" x14ac:dyDescent="0.25">
      <c r="AN438" t="s">
        <v>809</v>
      </c>
      <c r="AO438" t="s">
        <v>1250</v>
      </c>
    </row>
    <row r="439" spans="40:41" x14ac:dyDescent="0.25">
      <c r="AN439" t="s">
        <v>809</v>
      </c>
      <c r="AO439" t="s">
        <v>1251</v>
      </c>
    </row>
    <row r="440" spans="40:41" x14ac:dyDescent="0.25">
      <c r="AN440" t="s">
        <v>809</v>
      </c>
      <c r="AO440" t="s">
        <v>1252</v>
      </c>
    </row>
    <row r="441" spans="40:41" x14ac:dyDescent="0.25">
      <c r="AN441" t="s">
        <v>809</v>
      </c>
      <c r="AO441" t="s">
        <v>1253</v>
      </c>
    </row>
    <row r="442" spans="40:41" x14ac:dyDescent="0.25">
      <c r="AN442" t="s">
        <v>809</v>
      </c>
      <c r="AO442" t="s">
        <v>1254</v>
      </c>
    </row>
    <row r="443" spans="40:41" x14ac:dyDescent="0.25">
      <c r="AN443" t="s">
        <v>809</v>
      </c>
      <c r="AO443" t="s">
        <v>1255</v>
      </c>
    </row>
    <row r="444" spans="40:41" x14ac:dyDescent="0.25">
      <c r="AN444" t="s">
        <v>809</v>
      </c>
      <c r="AO444" t="s">
        <v>1256</v>
      </c>
    </row>
    <row r="445" spans="40:41" x14ac:dyDescent="0.25">
      <c r="AN445" t="s">
        <v>809</v>
      </c>
      <c r="AO445" t="s">
        <v>1257</v>
      </c>
    </row>
    <row r="446" spans="40:41" x14ac:dyDescent="0.25">
      <c r="AN446" t="s">
        <v>809</v>
      </c>
      <c r="AO446" t="s">
        <v>1258</v>
      </c>
    </row>
    <row r="447" spans="40:41" x14ac:dyDescent="0.25">
      <c r="AN447" t="s">
        <v>810</v>
      </c>
      <c r="AO447" t="s">
        <v>1259</v>
      </c>
    </row>
    <row r="448" spans="40:41" x14ac:dyDescent="0.25">
      <c r="AN448" t="s">
        <v>811</v>
      </c>
      <c r="AO448" t="s">
        <v>1260</v>
      </c>
    </row>
    <row r="449" spans="40:41" x14ac:dyDescent="0.25">
      <c r="AN449" t="s">
        <v>811</v>
      </c>
      <c r="AO449" t="s">
        <v>1261</v>
      </c>
    </row>
    <row r="450" spans="40:41" x14ac:dyDescent="0.25">
      <c r="AN450" t="s">
        <v>811</v>
      </c>
      <c r="AO450" t="s">
        <v>1262</v>
      </c>
    </row>
    <row r="451" spans="40:41" x14ac:dyDescent="0.25">
      <c r="AN451" t="s">
        <v>811</v>
      </c>
      <c r="AO451" t="s">
        <v>1263</v>
      </c>
    </row>
    <row r="452" spans="40:41" x14ac:dyDescent="0.25">
      <c r="AN452" t="s">
        <v>811</v>
      </c>
      <c r="AO452" t="s">
        <v>1264</v>
      </c>
    </row>
    <row r="453" spans="40:41" x14ac:dyDescent="0.25">
      <c r="AN453" t="s">
        <v>811</v>
      </c>
      <c r="AO453" t="s">
        <v>1265</v>
      </c>
    </row>
    <row r="454" spans="40:41" x14ac:dyDescent="0.25">
      <c r="AN454" t="s">
        <v>811</v>
      </c>
      <c r="AO454" t="s">
        <v>1266</v>
      </c>
    </row>
    <row r="455" spans="40:41" x14ac:dyDescent="0.25">
      <c r="AN455" t="s">
        <v>811</v>
      </c>
      <c r="AO455" t="s">
        <v>1267</v>
      </c>
    </row>
    <row r="456" spans="40:41" x14ac:dyDescent="0.25">
      <c r="AN456" t="s">
        <v>811</v>
      </c>
      <c r="AO456" t="s">
        <v>1268</v>
      </c>
    </row>
    <row r="457" spans="40:41" x14ac:dyDescent="0.25">
      <c r="AN457" t="s">
        <v>811</v>
      </c>
      <c r="AO457" t="s">
        <v>1269</v>
      </c>
    </row>
    <row r="458" spans="40:41" x14ac:dyDescent="0.25">
      <c r="AN458" t="s">
        <v>812</v>
      </c>
      <c r="AO458" t="s">
        <v>1270</v>
      </c>
    </row>
    <row r="459" spans="40:41" x14ac:dyDescent="0.25">
      <c r="AN459" t="s">
        <v>812</v>
      </c>
      <c r="AO459" t="s">
        <v>1271</v>
      </c>
    </row>
    <row r="460" spans="40:41" x14ac:dyDescent="0.25">
      <c r="AN460" t="s">
        <v>812</v>
      </c>
      <c r="AO460" t="s">
        <v>1272</v>
      </c>
    </row>
    <row r="461" spans="40:41" x14ac:dyDescent="0.25">
      <c r="AN461" t="s">
        <v>812</v>
      </c>
      <c r="AO461" t="s">
        <v>1273</v>
      </c>
    </row>
    <row r="462" spans="40:41" x14ac:dyDescent="0.25">
      <c r="AN462" t="s">
        <v>812</v>
      </c>
      <c r="AO462" t="s">
        <v>1274</v>
      </c>
    </row>
    <row r="463" spans="40:41" x14ac:dyDescent="0.25">
      <c r="AN463" t="s">
        <v>813</v>
      </c>
      <c r="AO463" t="s">
        <v>1275</v>
      </c>
    </row>
    <row r="464" spans="40:41" x14ac:dyDescent="0.25">
      <c r="AN464" t="s">
        <v>813</v>
      </c>
      <c r="AO464" t="s">
        <v>1276</v>
      </c>
    </row>
    <row r="465" spans="40:41" x14ac:dyDescent="0.25">
      <c r="AN465" t="s">
        <v>813</v>
      </c>
      <c r="AO465" t="s">
        <v>1277</v>
      </c>
    </row>
    <row r="466" spans="40:41" x14ac:dyDescent="0.25">
      <c r="AN466" t="s">
        <v>813</v>
      </c>
      <c r="AO466" t="s">
        <v>1278</v>
      </c>
    </row>
    <row r="467" spans="40:41" x14ac:dyDescent="0.25">
      <c r="AN467" t="s">
        <v>813</v>
      </c>
      <c r="AO467" t="s">
        <v>1279</v>
      </c>
    </row>
    <row r="468" spans="40:41" x14ac:dyDescent="0.25">
      <c r="AN468" t="s">
        <v>813</v>
      </c>
      <c r="AO468" t="s">
        <v>1280</v>
      </c>
    </row>
    <row r="469" spans="40:41" x14ac:dyDescent="0.25">
      <c r="AN469" t="s">
        <v>813</v>
      </c>
      <c r="AO469" t="s">
        <v>1281</v>
      </c>
    </row>
    <row r="470" spans="40:41" x14ac:dyDescent="0.25">
      <c r="AN470" t="s">
        <v>813</v>
      </c>
      <c r="AO470" t="s">
        <v>1282</v>
      </c>
    </row>
    <row r="471" spans="40:41" x14ac:dyDescent="0.25">
      <c r="AN471" t="s">
        <v>813</v>
      </c>
      <c r="AO471" t="s">
        <v>1283</v>
      </c>
    </row>
    <row r="472" spans="40:41" x14ac:dyDescent="0.25">
      <c r="AN472" t="s">
        <v>814</v>
      </c>
      <c r="AO472" t="s">
        <v>1284</v>
      </c>
    </row>
    <row r="473" spans="40:41" x14ac:dyDescent="0.25">
      <c r="AN473" t="s">
        <v>814</v>
      </c>
      <c r="AO473" t="s">
        <v>1285</v>
      </c>
    </row>
    <row r="474" spans="40:41" x14ac:dyDescent="0.25">
      <c r="AN474" t="s">
        <v>814</v>
      </c>
      <c r="AO474" t="s">
        <v>1286</v>
      </c>
    </row>
    <row r="475" spans="40:41" x14ac:dyDescent="0.25">
      <c r="AN475" t="s">
        <v>814</v>
      </c>
      <c r="AO475" t="s">
        <v>1287</v>
      </c>
    </row>
    <row r="476" spans="40:41" x14ac:dyDescent="0.25">
      <c r="AN476" t="s">
        <v>814</v>
      </c>
      <c r="AO476" t="s">
        <v>1288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172"/>
  <sheetViews>
    <sheetView zoomScale="142" workbookViewId="0">
      <selection activeCell="E171" sqref="E171:N171"/>
    </sheetView>
  </sheetViews>
  <sheetFormatPr baseColWidth="10" defaultColWidth="10.875" defaultRowHeight="15.75" x14ac:dyDescent="0.25"/>
  <cols>
    <col min="1" max="1" width="10.875" style="1"/>
    <col min="2" max="2" width="3.5" style="1" customWidth="1"/>
    <col min="3" max="9" width="10.875" style="1"/>
    <col min="10" max="10" width="13.5" style="1" customWidth="1"/>
    <col min="11" max="14" width="10.875" style="1"/>
    <col min="15" max="15" width="3.5" style="1" customWidth="1"/>
    <col min="16" max="16" width="10.875" style="1"/>
    <col min="17" max="18" width="10.875" style="16"/>
    <col min="19" max="16384" width="10.875" style="1"/>
  </cols>
  <sheetData>
    <row r="1" spans="2:15" ht="16.5" thickBot="1" x14ac:dyDescent="0.3"/>
    <row r="2" spans="2:15" ht="93.95" customHeight="1" thickBot="1" x14ac:dyDescent="0.3">
      <c r="B2" s="56"/>
      <c r="C2" s="57"/>
      <c r="D2" s="57"/>
      <c r="E2" s="57" t="s">
        <v>103</v>
      </c>
      <c r="F2" s="57"/>
      <c r="G2" s="57"/>
      <c r="H2" s="57"/>
      <c r="I2" s="57"/>
      <c r="J2" s="57"/>
      <c r="K2" s="57"/>
      <c r="L2" s="57"/>
      <c r="M2" s="57"/>
      <c r="N2" s="57"/>
      <c r="O2" s="58"/>
    </row>
    <row r="3" spans="2:15" ht="16.5" thickBot="1" x14ac:dyDescent="0.3"/>
    <row r="4" spans="2:15" ht="21.75" thickBot="1" x14ac:dyDescent="0.4">
      <c r="B4" s="59" t="s">
        <v>7</v>
      </c>
      <c r="C4" s="60"/>
      <c r="D4" s="60"/>
      <c r="E4" s="60"/>
      <c r="F4" s="60"/>
      <c r="G4" s="60"/>
      <c r="H4" s="60"/>
      <c r="I4" s="60"/>
      <c r="J4" s="60"/>
      <c r="K4" s="60"/>
      <c r="L4" s="60"/>
      <c r="M4" s="60"/>
      <c r="N4" s="60"/>
      <c r="O4" s="61"/>
    </row>
    <row r="5" spans="2:15" ht="8.1" customHeight="1" x14ac:dyDescent="0.25">
      <c r="B5" s="5"/>
      <c r="O5" s="6"/>
    </row>
    <row r="6" spans="2:15" ht="41.1" customHeight="1" x14ac:dyDescent="0.25">
      <c r="B6" s="5"/>
      <c r="C6" s="51" t="s">
        <v>3</v>
      </c>
      <c r="D6" s="51"/>
      <c r="E6" s="62" t="s">
        <v>614</v>
      </c>
      <c r="F6" s="63"/>
      <c r="G6" s="63"/>
      <c r="H6" s="63"/>
      <c r="I6" s="63"/>
      <c r="J6" s="64"/>
      <c r="L6" s="14" t="s">
        <v>4</v>
      </c>
      <c r="M6" s="65" t="s">
        <v>1</v>
      </c>
      <c r="N6" s="65"/>
      <c r="O6" s="6"/>
    </row>
    <row r="7" spans="2:15" ht="9" customHeight="1" x14ac:dyDescent="0.25">
      <c r="B7" s="5"/>
      <c r="O7" s="6"/>
    </row>
    <row r="8" spans="2:15" ht="41.1" customHeight="1" x14ac:dyDescent="0.25">
      <c r="B8" s="5"/>
      <c r="C8" s="49" t="s">
        <v>5</v>
      </c>
      <c r="D8" s="49"/>
      <c r="E8" s="50" t="s">
        <v>615</v>
      </c>
      <c r="F8" s="50"/>
      <c r="H8" s="51" t="s">
        <v>6</v>
      </c>
      <c r="I8" s="51"/>
      <c r="J8" s="52" t="s">
        <v>616</v>
      </c>
      <c r="K8" s="52"/>
      <c r="L8" s="52"/>
      <c r="M8" s="52"/>
      <c r="N8" s="52"/>
      <c r="O8" s="6"/>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53" t="s">
        <v>196</v>
      </c>
      <c r="F10" s="54"/>
      <c r="G10" s="54"/>
      <c r="H10" s="55"/>
      <c r="I10" s="51" t="s">
        <v>298</v>
      </c>
      <c r="J10" s="51"/>
      <c r="K10" s="53" t="s">
        <v>617</v>
      </c>
      <c r="L10" s="54"/>
      <c r="M10" s="54"/>
      <c r="N10" s="55"/>
      <c r="O10" s="6"/>
    </row>
    <row r="11" spans="2:15" ht="9" customHeight="1" x14ac:dyDescent="0.25">
      <c r="B11" s="5"/>
      <c r="C11" s="12"/>
      <c r="D11" s="12"/>
      <c r="E11" s="12"/>
      <c r="F11" s="12"/>
      <c r="H11" s="13"/>
      <c r="I11" s="13"/>
      <c r="J11" s="11"/>
      <c r="K11" s="11"/>
      <c r="L11" s="11"/>
      <c r="M11" s="11"/>
      <c r="N11" s="11"/>
      <c r="O11" s="6"/>
    </row>
    <row r="12" spans="2:15" ht="41.1" customHeight="1" x14ac:dyDescent="0.25">
      <c r="B12" s="5"/>
      <c r="C12" s="51" t="s">
        <v>247</v>
      </c>
      <c r="D12" s="51"/>
      <c r="E12" s="69" t="s">
        <v>618</v>
      </c>
      <c r="F12" s="69"/>
      <c r="G12" s="69"/>
      <c r="H12" s="69"/>
      <c r="I12" s="69"/>
      <c r="J12" s="69"/>
      <c r="K12" s="69"/>
      <c r="L12" s="69"/>
      <c r="M12" s="69"/>
      <c r="N12" s="69"/>
      <c r="O12" s="6"/>
    </row>
    <row r="13" spans="2:15" ht="9" customHeight="1" x14ac:dyDescent="0.25">
      <c r="B13" s="5"/>
      <c r="C13" s="12"/>
      <c r="D13" s="12"/>
      <c r="E13" s="12"/>
      <c r="F13" s="12"/>
      <c r="H13" s="13"/>
      <c r="I13" s="13"/>
      <c r="J13" s="11"/>
      <c r="K13" s="11"/>
      <c r="L13" s="11"/>
      <c r="M13" s="11"/>
      <c r="N13" s="11"/>
      <c r="O13" s="6"/>
    </row>
    <row r="14" spans="2:15" ht="41.1" customHeight="1" x14ac:dyDescent="0.25">
      <c r="B14" s="5"/>
      <c r="C14" s="51" t="s">
        <v>248</v>
      </c>
      <c r="D14" s="51"/>
      <c r="E14" s="69" t="s">
        <v>619</v>
      </c>
      <c r="F14" s="69"/>
      <c r="G14" s="69"/>
      <c r="H14" s="69"/>
      <c r="I14" s="69"/>
      <c r="J14" s="69"/>
      <c r="K14" s="69"/>
      <c r="L14" s="69"/>
      <c r="M14" s="69"/>
      <c r="N14" s="69"/>
      <c r="O14" s="6"/>
    </row>
    <row r="15" spans="2:15" ht="9" customHeight="1" x14ac:dyDescent="0.25">
      <c r="B15" s="5"/>
      <c r="O15" s="6"/>
    </row>
    <row r="16" spans="2:15" ht="41.1" customHeight="1" x14ac:dyDescent="0.25">
      <c r="B16" s="5"/>
      <c r="C16" s="51" t="s">
        <v>249</v>
      </c>
      <c r="D16" s="51"/>
      <c r="E16" s="69" t="s">
        <v>620</v>
      </c>
      <c r="F16" s="69"/>
      <c r="G16" s="69"/>
      <c r="H16" s="69"/>
      <c r="I16" s="69"/>
      <c r="J16" s="69"/>
      <c r="K16" s="69"/>
      <c r="L16" s="69"/>
      <c r="M16" s="69"/>
      <c r="N16" s="69"/>
      <c r="O16" s="6"/>
    </row>
    <row r="17" spans="2:15" ht="9" customHeight="1" x14ac:dyDescent="0.25">
      <c r="B17" s="5"/>
      <c r="O17" s="6"/>
    </row>
    <row r="18" spans="2:15" ht="30.95" customHeight="1" x14ac:dyDescent="0.25">
      <c r="B18" s="5"/>
      <c r="C18" s="51" t="s">
        <v>250</v>
      </c>
      <c r="D18" s="51"/>
      <c r="E18" s="53" t="s">
        <v>621</v>
      </c>
      <c r="F18" s="54"/>
      <c r="G18" s="54"/>
      <c r="H18" s="55"/>
      <c r="I18" s="51" t="s">
        <v>251</v>
      </c>
      <c r="J18" s="51"/>
      <c r="K18" s="53" t="s">
        <v>621</v>
      </c>
      <c r="L18" s="54"/>
      <c r="M18" s="54"/>
      <c r="N18" s="55"/>
      <c r="O18" s="6"/>
    </row>
    <row r="19" spans="2:15" ht="9" customHeight="1" thickBot="1" x14ac:dyDescent="0.3">
      <c r="B19" s="5"/>
      <c r="O19" s="6"/>
    </row>
    <row r="20" spans="2:15" ht="21.75" thickBot="1" x14ac:dyDescent="0.4">
      <c r="B20" s="59" t="s">
        <v>241</v>
      </c>
      <c r="C20" s="60"/>
      <c r="D20" s="60"/>
      <c r="E20" s="60"/>
      <c r="F20" s="60"/>
      <c r="G20" s="60"/>
      <c r="H20" s="60"/>
      <c r="I20" s="60"/>
      <c r="J20" s="60"/>
      <c r="K20" s="60"/>
      <c r="L20" s="60"/>
      <c r="M20" s="60"/>
      <c r="N20" s="60"/>
      <c r="O20" s="61"/>
    </row>
    <row r="21" spans="2:15" ht="9" customHeight="1" x14ac:dyDescent="0.25">
      <c r="B21" s="5"/>
      <c r="O21" s="6"/>
    </row>
    <row r="22" spans="2:15" ht="32.1" customHeight="1" x14ac:dyDescent="0.25">
      <c r="B22" s="5"/>
      <c r="C22" s="51" t="s">
        <v>252</v>
      </c>
      <c r="D22" s="51"/>
      <c r="E22" s="51"/>
      <c r="F22" s="66" t="s">
        <v>622</v>
      </c>
      <c r="G22" s="67"/>
      <c r="H22" s="67"/>
      <c r="I22" s="67"/>
      <c r="J22" s="67"/>
      <c r="K22" s="67"/>
      <c r="L22" s="67"/>
      <c r="M22" s="67"/>
      <c r="N22" s="68"/>
      <c r="O22" s="6"/>
    </row>
    <row r="23" spans="2:15" ht="9" customHeight="1" x14ac:dyDescent="0.25">
      <c r="B23" s="5"/>
      <c r="C23" s="12"/>
      <c r="D23" s="12"/>
      <c r="E23" s="12"/>
      <c r="F23" s="12"/>
      <c r="H23" s="13"/>
      <c r="I23" s="13"/>
      <c r="J23" s="11"/>
      <c r="K23" s="11"/>
      <c r="L23" s="11"/>
      <c r="M23" s="11"/>
      <c r="N23" s="11"/>
      <c r="O23" s="6"/>
    </row>
    <row r="24" spans="2:15" ht="32.1" customHeight="1" x14ac:dyDescent="0.25">
      <c r="B24" s="5"/>
      <c r="C24" s="49" t="s">
        <v>253</v>
      </c>
      <c r="D24" s="49"/>
      <c r="E24" s="70" t="s">
        <v>623</v>
      </c>
      <c r="F24" s="70"/>
      <c r="H24" s="71" t="s">
        <v>254</v>
      </c>
      <c r="I24" s="71"/>
      <c r="J24" s="71"/>
      <c r="K24" s="72" t="s">
        <v>197</v>
      </c>
      <c r="L24" s="67"/>
      <c r="M24" s="67"/>
      <c r="N24" s="68"/>
      <c r="O24" s="6"/>
    </row>
    <row r="25" spans="2:15" ht="9" customHeight="1" x14ac:dyDescent="0.25">
      <c r="B25" s="5"/>
      <c r="O25" s="6"/>
    </row>
    <row r="26" spans="2:15" ht="39.950000000000003" customHeight="1" x14ac:dyDescent="0.25">
      <c r="B26" s="5"/>
      <c r="C26" s="51" t="s">
        <v>255</v>
      </c>
      <c r="D26" s="51"/>
      <c r="E26" s="51"/>
      <c r="F26" s="66" t="s">
        <v>622</v>
      </c>
      <c r="G26" s="67"/>
      <c r="H26" s="67"/>
      <c r="I26" s="67"/>
      <c r="J26" s="67"/>
      <c r="K26" s="67"/>
      <c r="L26" s="67"/>
      <c r="M26" s="67"/>
      <c r="N26" s="68"/>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70" t="s">
        <v>624</v>
      </c>
      <c r="F28" s="70"/>
      <c r="H28" s="71" t="s">
        <v>257</v>
      </c>
      <c r="I28" s="71"/>
      <c r="J28" s="71"/>
      <c r="K28" s="72" t="s">
        <v>197</v>
      </c>
      <c r="L28" s="67"/>
      <c r="M28" s="67"/>
      <c r="N28" s="68"/>
      <c r="O28" s="6"/>
    </row>
    <row r="29" spans="2:15" ht="9" customHeight="1" x14ac:dyDescent="0.25">
      <c r="B29" s="5"/>
      <c r="O29" s="6"/>
    </row>
    <row r="30" spans="2:15" ht="42.95" customHeight="1" x14ac:dyDescent="0.25">
      <c r="B30" s="5"/>
      <c r="C30" s="51" t="s">
        <v>258</v>
      </c>
      <c r="D30" s="51"/>
      <c r="E30" s="51"/>
      <c r="F30" s="66" t="s">
        <v>625</v>
      </c>
      <c r="G30" s="67"/>
      <c r="H30" s="67"/>
      <c r="I30" s="67"/>
      <c r="J30" s="67"/>
      <c r="K30" s="67"/>
      <c r="L30" s="67"/>
      <c r="M30" s="67"/>
      <c r="N30" s="68"/>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70" t="s">
        <v>626</v>
      </c>
      <c r="F32" s="70"/>
      <c r="H32" s="71" t="s">
        <v>260</v>
      </c>
      <c r="I32" s="71"/>
      <c r="J32" s="71"/>
      <c r="K32" s="72" t="s">
        <v>197</v>
      </c>
      <c r="L32" s="67"/>
      <c r="M32" s="67"/>
      <c r="N32" s="68"/>
      <c r="O32" s="6"/>
    </row>
    <row r="33" spans="2:15" ht="9" customHeight="1" x14ac:dyDescent="0.25">
      <c r="B33" s="5"/>
      <c r="O33" s="6"/>
    </row>
    <row r="34" spans="2:15" ht="42.95" customHeight="1" x14ac:dyDescent="0.25">
      <c r="B34" s="5"/>
      <c r="C34" s="51" t="s">
        <v>261</v>
      </c>
      <c r="D34" s="51"/>
      <c r="E34" s="51"/>
      <c r="F34" s="66" t="s">
        <v>622</v>
      </c>
      <c r="G34" s="67"/>
      <c r="H34" s="67"/>
      <c r="I34" s="67"/>
      <c r="J34" s="67"/>
      <c r="K34" s="67"/>
      <c r="L34" s="67"/>
      <c r="M34" s="67"/>
      <c r="N34" s="68"/>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70" t="s">
        <v>627</v>
      </c>
      <c r="F36" s="70"/>
      <c r="H36" s="71" t="s">
        <v>263</v>
      </c>
      <c r="I36" s="71"/>
      <c r="J36" s="71"/>
      <c r="K36" s="72" t="s">
        <v>197</v>
      </c>
      <c r="L36" s="67"/>
      <c r="M36" s="67"/>
      <c r="N36" s="68"/>
      <c r="O36" s="6"/>
    </row>
    <row r="37" spans="2:15" ht="9" customHeight="1" x14ac:dyDescent="0.25">
      <c r="B37" s="5"/>
      <c r="O37" s="6"/>
    </row>
    <row r="38" spans="2:15" ht="42.95" customHeight="1" x14ac:dyDescent="0.25">
      <c r="B38" s="5"/>
      <c r="C38" s="51" t="s">
        <v>264</v>
      </c>
      <c r="D38" s="51"/>
      <c r="E38" s="51"/>
      <c r="F38" s="66" t="s">
        <v>622</v>
      </c>
      <c r="G38" s="67"/>
      <c r="H38" s="67"/>
      <c r="I38" s="67"/>
      <c r="J38" s="67"/>
      <c r="K38" s="67"/>
      <c r="L38" s="67"/>
      <c r="M38" s="67"/>
      <c r="N38" s="68"/>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70" t="s">
        <v>628</v>
      </c>
      <c r="F40" s="70"/>
      <c r="H40" s="71" t="s">
        <v>266</v>
      </c>
      <c r="I40" s="71"/>
      <c r="J40" s="71"/>
      <c r="K40" s="72" t="s">
        <v>197</v>
      </c>
      <c r="L40" s="67"/>
      <c r="M40" s="67"/>
      <c r="N40" s="68"/>
      <c r="O40" s="6"/>
    </row>
    <row r="41" spans="2:15" ht="9" customHeight="1" x14ac:dyDescent="0.25">
      <c r="B41" s="5"/>
      <c r="O41" s="6"/>
    </row>
    <row r="42" spans="2:15" ht="42.95" customHeight="1" x14ac:dyDescent="0.25">
      <c r="B42" s="5"/>
      <c r="C42" s="51" t="s">
        <v>267</v>
      </c>
      <c r="D42" s="51"/>
      <c r="E42" s="51"/>
      <c r="F42" s="66" t="s">
        <v>112</v>
      </c>
      <c r="G42" s="67"/>
      <c r="H42" s="67"/>
      <c r="I42" s="67"/>
      <c r="J42" s="67"/>
      <c r="K42" s="67"/>
      <c r="L42" s="67"/>
      <c r="M42" s="67"/>
      <c r="N42" s="68"/>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70" t="s">
        <v>112</v>
      </c>
      <c r="F44" s="70"/>
      <c r="H44" s="71" t="s">
        <v>269</v>
      </c>
      <c r="I44" s="71"/>
      <c r="J44" s="71"/>
      <c r="K44" s="72" t="s">
        <v>112</v>
      </c>
      <c r="L44" s="67"/>
      <c r="M44" s="67"/>
      <c r="N44" s="68"/>
      <c r="O44" s="6"/>
    </row>
    <row r="45" spans="2:15" ht="9" customHeight="1" thickBot="1" x14ac:dyDescent="0.3">
      <c r="B45" s="5"/>
      <c r="O45" s="6"/>
    </row>
    <row r="46" spans="2:15" ht="21.75" thickBot="1" x14ac:dyDescent="0.4">
      <c r="B46" s="59" t="s">
        <v>242</v>
      </c>
      <c r="C46" s="60"/>
      <c r="D46" s="60"/>
      <c r="E46" s="60"/>
      <c r="F46" s="60"/>
      <c r="G46" s="60"/>
      <c r="H46" s="60"/>
      <c r="I46" s="60"/>
      <c r="J46" s="60"/>
      <c r="K46" s="60"/>
      <c r="L46" s="60"/>
      <c r="M46" s="60"/>
      <c r="N46" s="60"/>
      <c r="O46" s="61"/>
    </row>
    <row r="47" spans="2:15" x14ac:dyDescent="0.25">
      <c r="B47" s="5"/>
      <c r="O47" s="6"/>
    </row>
    <row r="48" spans="2:15" ht="14.1" customHeight="1" x14ac:dyDescent="0.25">
      <c r="B48" s="5"/>
      <c r="C48" s="73" t="s">
        <v>270</v>
      </c>
      <c r="D48" s="74"/>
      <c r="E48" s="74"/>
      <c r="F48" s="74"/>
      <c r="G48" s="74"/>
      <c r="H48" s="74"/>
      <c r="I48" s="74"/>
      <c r="J48" s="74"/>
      <c r="K48" s="74"/>
      <c r="L48" s="74"/>
      <c r="M48" s="74"/>
      <c r="N48" s="75"/>
      <c r="O48" s="6"/>
    </row>
    <row r="49" spans="2:18" s="13" customFormat="1" ht="60" customHeight="1" x14ac:dyDescent="0.25">
      <c r="B49" s="17"/>
      <c r="C49" s="15" t="s">
        <v>90</v>
      </c>
      <c r="D49" s="51" t="s">
        <v>91</v>
      </c>
      <c r="E49" s="51"/>
      <c r="F49" s="51" t="s">
        <v>92</v>
      </c>
      <c r="G49" s="51"/>
      <c r="H49" s="51" t="s">
        <v>93</v>
      </c>
      <c r="I49" s="51"/>
      <c r="J49" s="15" t="s">
        <v>94</v>
      </c>
      <c r="K49" s="15" t="s">
        <v>95</v>
      </c>
      <c r="L49" s="15" t="s">
        <v>96</v>
      </c>
      <c r="M49" s="51" t="s">
        <v>97</v>
      </c>
      <c r="N49" s="51"/>
      <c r="O49" s="6"/>
      <c r="Q49" s="20"/>
      <c r="R49" s="20"/>
    </row>
    <row r="50" spans="2:18" ht="45" customHeight="1" x14ac:dyDescent="0.25">
      <c r="B50" s="5"/>
      <c r="C50" s="15">
        <v>1</v>
      </c>
      <c r="D50" s="76" t="s">
        <v>198</v>
      </c>
      <c r="E50" s="76"/>
      <c r="F50" s="76" t="s">
        <v>232</v>
      </c>
      <c r="G50" s="76"/>
      <c r="H50" s="76" t="s">
        <v>199</v>
      </c>
      <c r="I50" s="76"/>
      <c r="J50" s="27" t="s">
        <v>101</v>
      </c>
      <c r="K50" s="27" t="s">
        <v>15</v>
      </c>
      <c r="L50" s="27" t="s">
        <v>15</v>
      </c>
      <c r="M50" s="65"/>
      <c r="N50" s="65"/>
      <c r="O50" s="6"/>
      <c r="Q50" s="16" t="str">
        <f>_xlfn.CONCAT(D50,"/",F50,"/",H50,"/",J50,"/",K50,"/",L50,"/",M50)</f>
        <v>Acta constitutiva/Documento que compruebe la existencia de la empresa./Reglamento municipal de desarrollo económico/Original y Copia/No/No/</v>
      </c>
    </row>
    <row r="51" spans="2:18" ht="45" customHeight="1" x14ac:dyDescent="0.25">
      <c r="B51" s="5"/>
      <c r="C51" s="15">
        <v>2</v>
      </c>
      <c r="D51" s="76" t="s">
        <v>200</v>
      </c>
      <c r="E51" s="76"/>
      <c r="F51" s="76" t="s">
        <v>201</v>
      </c>
      <c r="G51" s="76"/>
      <c r="H51" s="76" t="s">
        <v>199</v>
      </c>
      <c r="I51" s="76"/>
      <c r="J51" s="27" t="s">
        <v>101</v>
      </c>
      <c r="K51" s="27" t="s">
        <v>15</v>
      </c>
      <c r="L51" s="27" t="s">
        <v>15</v>
      </c>
      <c r="M51" s="65"/>
      <c r="N51" s="65"/>
      <c r="O51" s="6"/>
      <c r="Q51" s="16" t="str">
        <f t="shared" ref="Q51:Q79" si="0">_xlfn.CONCAT(D51,"/",F51,"/",H51,"/",J51,"/",K51,"/",L51,"/",M51)</f>
        <v>Identificación Oficial/Documento que compruebe la identidad del solicitante/Reglamento municipal de desarrollo económico/Original y Copia/No/No/</v>
      </c>
    </row>
    <row r="52" spans="2:18" ht="45" customHeight="1" x14ac:dyDescent="0.25">
      <c r="B52" s="5"/>
      <c r="C52" s="15">
        <v>3</v>
      </c>
      <c r="D52" s="76" t="s">
        <v>202</v>
      </c>
      <c r="E52" s="76"/>
      <c r="F52" s="76" t="s">
        <v>203</v>
      </c>
      <c r="G52" s="76"/>
      <c r="H52" s="76" t="s">
        <v>199</v>
      </c>
      <c r="I52" s="76"/>
      <c r="J52" s="27" t="s">
        <v>101</v>
      </c>
      <c r="K52" s="27" t="s">
        <v>15</v>
      </c>
      <c r="L52" s="27" t="s">
        <v>15</v>
      </c>
      <c r="M52" s="65"/>
      <c r="N52" s="65"/>
      <c r="O52" s="6"/>
      <c r="Q52" s="16" t="str">
        <f t="shared" si="0"/>
        <v>RFC/Comprobante de alta en Hacienda/Reglamento municipal de desarrollo económico/Original y Copia/No/No/</v>
      </c>
    </row>
    <row r="53" spans="2:18" ht="45" customHeight="1" x14ac:dyDescent="0.25">
      <c r="B53" s="5"/>
      <c r="C53" s="15">
        <v>4</v>
      </c>
      <c r="D53" s="76" t="s">
        <v>204</v>
      </c>
      <c r="E53" s="76"/>
      <c r="F53" s="76" t="s">
        <v>205</v>
      </c>
      <c r="G53" s="76"/>
      <c r="H53" s="76" t="s">
        <v>199</v>
      </c>
      <c r="I53" s="76"/>
      <c r="J53" s="27" t="s">
        <v>99</v>
      </c>
      <c r="K53" s="27" t="s">
        <v>15</v>
      </c>
      <c r="L53" s="27" t="s">
        <v>15</v>
      </c>
      <c r="M53" s="65"/>
      <c r="N53" s="65"/>
      <c r="O53" s="6"/>
      <c r="Q53" s="16" t="str">
        <f t="shared" si="0"/>
        <v>Formato de alta/Solicitud de licencia firmado/Reglamento municipal de desarrollo económico/Original/No/No/</v>
      </c>
    </row>
    <row r="54" spans="2:18" ht="45" customHeight="1" x14ac:dyDescent="0.25">
      <c r="B54" s="5"/>
      <c r="C54" s="15">
        <v>5</v>
      </c>
      <c r="D54" s="76" t="s">
        <v>206</v>
      </c>
      <c r="E54" s="76"/>
      <c r="F54" s="76" t="s">
        <v>207</v>
      </c>
      <c r="G54" s="76"/>
      <c r="H54" s="76" t="s">
        <v>199</v>
      </c>
      <c r="I54" s="76"/>
      <c r="J54" s="27" t="s">
        <v>99</v>
      </c>
      <c r="K54" s="27" t="s">
        <v>14</v>
      </c>
      <c r="L54" s="27" t="s">
        <v>15</v>
      </c>
      <c r="M54" s="65"/>
      <c r="N54" s="65"/>
      <c r="O54" s="6"/>
      <c r="Q54" s="16" t="str">
        <f t="shared" si="0"/>
        <v>Datos de domicilio/Domicilio del solicitante/Reglamento municipal de desarrollo económico/Original/Sí/No/</v>
      </c>
    </row>
    <row r="55" spans="2:18" ht="45" customHeight="1" x14ac:dyDescent="0.25">
      <c r="B55" s="5"/>
      <c r="C55" s="15">
        <v>6</v>
      </c>
      <c r="D55" s="76" t="s">
        <v>208</v>
      </c>
      <c r="E55" s="76"/>
      <c r="F55" s="76" t="s">
        <v>209</v>
      </c>
      <c r="G55" s="76"/>
      <c r="H55" s="76" t="s">
        <v>199</v>
      </c>
      <c r="I55" s="76"/>
      <c r="J55" s="27" t="s">
        <v>99</v>
      </c>
      <c r="K55" s="27" t="s">
        <v>15</v>
      </c>
      <c r="L55" s="27" t="s">
        <v>14</v>
      </c>
      <c r="M55" s="65" t="s">
        <v>210</v>
      </c>
      <c r="N55" s="65"/>
      <c r="O55" s="6"/>
      <c r="Q55" s="16" t="str">
        <f t="shared" si="0"/>
        <v>Constancia de uso de suelo/Documento que compruebe que puede realizar actividades/Reglamento municipal de desarrollo económico/Original/No/Sí/Solicitud de constancia de uso de suelo</v>
      </c>
    </row>
    <row r="56" spans="2:18" ht="45" customHeight="1" x14ac:dyDescent="0.25">
      <c r="B56" s="5"/>
      <c r="C56" s="15">
        <v>7</v>
      </c>
      <c r="D56" s="76" t="s">
        <v>211</v>
      </c>
      <c r="E56" s="76"/>
      <c r="F56" s="76" t="s">
        <v>212</v>
      </c>
      <c r="G56" s="76"/>
      <c r="H56" s="76" t="s">
        <v>199</v>
      </c>
      <c r="I56" s="76"/>
      <c r="J56" s="27" t="s">
        <v>101</v>
      </c>
      <c r="K56" s="27" t="s">
        <v>15</v>
      </c>
      <c r="L56" s="27" t="s">
        <v>14</v>
      </c>
      <c r="M56" s="65" t="s">
        <v>213</v>
      </c>
      <c r="N56" s="65"/>
      <c r="O56" s="6"/>
      <c r="Q56" s="16" t="str">
        <f t="shared" si="0"/>
        <v>Comprobante de pago de predial/Ficha de pago de predial/Reglamento municipal de desarrollo económico/Original y Copia/No/Sí/Pago de Predial</v>
      </c>
    </row>
    <row r="57" spans="2:18" ht="14.1" customHeight="1" x14ac:dyDescent="0.25">
      <c r="B57" s="5"/>
      <c r="C57" s="15">
        <v>8</v>
      </c>
      <c r="D57" s="76"/>
      <c r="E57" s="76"/>
      <c r="F57" s="76"/>
      <c r="G57" s="76"/>
      <c r="H57" s="76"/>
      <c r="I57" s="76"/>
      <c r="J57" s="27"/>
      <c r="K57" s="27"/>
      <c r="L57" s="27"/>
      <c r="M57" s="65"/>
      <c r="N57" s="65"/>
      <c r="O57" s="6"/>
      <c r="Q57" s="16" t="str">
        <f t="shared" si="0"/>
        <v>//////</v>
      </c>
    </row>
    <row r="58" spans="2:18" ht="14.1" customHeight="1" x14ac:dyDescent="0.25">
      <c r="B58" s="5"/>
      <c r="C58" s="15">
        <v>9</v>
      </c>
      <c r="D58" s="76"/>
      <c r="E58" s="76"/>
      <c r="F58" s="76"/>
      <c r="G58" s="76"/>
      <c r="H58" s="76"/>
      <c r="I58" s="76"/>
      <c r="J58" s="27"/>
      <c r="K58" s="27"/>
      <c r="L58" s="27"/>
      <c r="M58" s="65"/>
      <c r="N58" s="65"/>
      <c r="O58" s="6"/>
      <c r="Q58" s="16" t="str">
        <f t="shared" si="0"/>
        <v>//////</v>
      </c>
    </row>
    <row r="59" spans="2:18" ht="14.1" customHeight="1" x14ac:dyDescent="0.25">
      <c r="B59" s="5"/>
      <c r="C59" s="15">
        <v>10</v>
      </c>
      <c r="D59" s="76"/>
      <c r="E59" s="76"/>
      <c r="F59" s="76"/>
      <c r="G59" s="76"/>
      <c r="H59" s="76"/>
      <c r="I59" s="76"/>
      <c r="J59" s="27"/>
      <c r="K59" s="27"/>
      <c r="L59" s="27"/>
      <c r="M59" s="65"/>
      <c r="N59" s="65"/>
      <c r="O59" s="6"/>
      <c r="Q59" s="16" t="str">
        <f t="shared" si="0"/>
        <v>//////</v>
      </c>
    </row>
    <row r="60" spans="2:18" ht="14.1" customHeight="1" x14ac:dyDescent="0.25">
      <c r="B60" s="5"/>
      <c r="C60" s="15">
        <v>11</v>
      </c>
      <c r="D60" s="76"/>
      <c r="E60" s="76"/>
      <c r="F60" s="76"/>
      <c r="G60" s="76"/>
      <c r="H60" s="76"/>
      <c r="I60" s="76"/>
      <c r="J60" s="27"/>
      <c r="K60" s="27"/>
      <c r="L60" s="27"/>
      <c r="M60" s="65"/>
      <c r="N60" s="65"/>
      <c r="O60" s="6"/>
      <c r="Q60" s="16" t="str">
        <f t="shared" si="0"/>
        <v>//////</v>
      </c>
    </row>
    <row r="61" spans="2:18" ht="14.1" customHeight="1" x14ac:dyDescent="0.25">
      <c r="B61" s="5"/>
      <c r="C61" s="15">
        <v>12</v>
      </c>
      <c r="D61" s="76"/>
      <c r="E61" s="76"/>
      <c r="F61" s="76"/>
      <c r="G61" s="76"/>
      <c r="H61" s="76"/>
      <c r="I61" s="76"/>
      <c r="J61" s="27"/>
      <c r="K61" s="27"/>
      <c r="L61" s="27"/>
      <c r="M61" s="65"/>
      <c r="N61" s="65"/>
      <c r="O61" s="6"/>
      <c r="Q61" s="16" t="str">
        <f t="shared" si="0"/>
        <v>//////</v>
      </c>
    </row>
    <row r="62" spans="2:18" ht="14.1" customHeight="1" x14ac:dyDescent="0.25">
      <c r="B62" s="5"/>
      <c r="C62" s="15">
        <v>13</v>
      </c>
      <c r="D62" s="76"/>
      <c r="E62" s="76"/>
      <c r="F62" s="76"/>
      <c r="G62" s="76"/>
      <c r="H62" s="76"/>
      <c r="I62" s="76"/>
      <c r="J62" s="27"/>
      <c r="K62" s="27"/>
      <c r="L62" s="27"/>
      <c r="M62" s="65"/>
      <c r="N62" s="65"/>
      <c r="O62" s="6"/>
      <c r="Q62" s="16" t="str">
        <f t="shared" si="0"/>
        <v>//////</v>
      </c>
    </row>
    <row r="63" spans="2:18" ht="14.1" customHeight="1" x14ac:dyDescent="0.25">
      <c r="B63" s="5"/>
      <c r="C63" s="15">
        <v>14</v>
      </c>
      <c r="D63" s="76"/>
      <c r="E63" s="76"/>
      <c r="F63" s="76"/>
      <c r="G63" s="76"/>
      <c r="H63" s="76"/>
      <c r="I63" s="76"/>
      <c r="J63" s="27"/>
      <c r="K63" s="27"/>
      <c r="L63" s="27"/>
      <c r="M63" s="65"/>
      <c r="N63" s="65"/>
      <c r="O63" s="6"/>
      <c r="Q63" s="16" t="str">
        <f t="shared" si="0"/>
        <v>//////</v>
      </c>
    </row>
    <row r="64" spans="2:18" ht="14.1" customHeight="1" x14ac:dyDescent="0.25">
      <c r="B64" s="5"/>
      <c r="C64" s="15">
        <v>15</v>
      </c>
      <c r="D64" s="76"/>
      <c r="E64" s="76"/>
      <c r="F64" s="76"/>
      <c r="G64" s="76"/>
      <c r="H64" s="76"/>
      <c r="I64" s="76"/>
      <c r="J64" s="27"/>
      <c r="K64" s="27"/>
      <c r="L64" s="27"/>
      <c r="M64" s="65"/>
      <c r="N64" s="65"/>
      <c r="O64" s="6"/>
      <c r="Q64" s="16" t="str">
        <f t="shared" si="0"/>
        <v>//////</v>
      </c>
    </row>
    <row r="65" spans="2:17" ht="14.1" customHeight="1" x14ac:dyDescent="0.25">
      <c r="B65" s="5"/>
      <c r="C65" s="15">
        <v>16</v>
      </c>
      <c r="D65" s="76"/>
      <c r="E65" s="76"/>
      <c r="F65" s="76"/>
      <c r="G65" s="76"/>
      <c r="H65" s="76"/>
      <c r="I65" s="76"/>
      <c r="J65" s="27"/>
      <c r="K65" s="27"/>
      <c r="L65" s="27"/>
      <c r="M65" s="65"/>
      <c r="N65" s="65"/>
      <c r="O65" s="6"/>
      <c r="Q65" s="16" t="str">
        <f t="shared" si="0"/>
        <v>//////</v>
      </c>
    </row>
    <row r="66" spans="2:17" ht="14.1" customHeight="1" x14ac:dyDescent="0.25">
      <c r="B66" s="5"/>
      <c r="C66" s="15">
        <v>17</v>
      </c>
      <c r="D66" s="76"/>
      <c r="E66" s="76"/>
      <c r="F66" s="76"/>
      <c r="G66" s="76"/>
      <c r="H66" s="76"/>
      <c r="I66" s="76"/>
      <c r="J66" s="27"/>
      <c r="K66" s="27"/>
      <c r="L66" s="27"/>
      <c r="M66" s="65"/>
      <c r="N66" s="65"/>
      <c r="O66" s="6"/>
      <c r="Q66" s="16" t="str">
        <f t="shared" si="0"/>
        <v>//////</v>
      </c>
    </row>
    <row r="67" spans="2:17" ht="14.1" customHeight="1" x14ac:dyDescent="0.25">
      <c r="B67" s="5"/>
      <c r="C67" s="15">
        <v>18</v>
      </c>
      <c r="D67" s="76"/>
      <c r="E67" s="76"/>
      <c r="F67" s="76"/>
      <c r="G67" s="76"/>
      <c r="H67" s="76"/>
      <c r="I67" s="76"/>
      <c r="J67" s="27"/>
      <c r="K67" s="27"/>
      <c r="L67" s="27"/>
      <c r="M67" s="65"/>
      <c r="N67" s="65"/>
      <c r="O67" s="6"/>
      <c r="Q67" s="16" t="str">
        <f t="shared" si="0"/>
        <v>//////</v>
      </c>
    </row>
    <row r="68" spans="2:17" ht="14.1" customHeight="1" x14ac:dyDescent="0.25">
      <c r="B68" s="5"/>
      <c r="C68" s="15">
        <v>19</v>
      </c>
      <c r="D68" s="76"/>
      <c r="E68" s="76"/>
      <c r="F68" s="76"/>
      <c r="G68" s="76"/>
      <c r="H68" s="76"/>
      <c r="I68" s="76"/>
      <c r="J68" s="27"/>
      <c r="K68" s="27"/>
      <c r="L68" s="27"/>
      <c r="M68" s="65"/>
      <c r="N68" s="65"/>
      <c r="O68" s="6"/>
      <c r="Q68" s="16" t="str">
        <f t="shared" si="0"/>
        <v>//////</v>
      </c>
    </row>
    <row r="69" spans="2:17" ht="14.1" customHeight="1" x14ac:dyDescent="0.25">
      <c r="B69" s="5"/>
      <c r="C69" s="15">
        <v>20</v>
      </c>
      <c r="D69" s="76"/>
      <c r="E69" s="76"/>
      <c r="F69" s="76"/>
      <c r="G69" s="76"/>
      <c r="H69" s="76"/>
      <c r="I69" s="76"/>
      <c r="J69" s="27"/>
      <c r="K69" s="27"/>
      <c r="L69" s="27"/>
      <c r="M69" s="65"/>
      <c r="N69" s="65"/>
      <c r="O69" s="6"/>
      <c r="Q69" s="16" t="str">
        <f t="shared" si="0"/>
        <v>//////</v>
      </c>
    </row>
    <row r="70" spans="2:17" ht="14.1" customHeight="1" x14ac:dyDescent="0.25">
      <c r="B70" s="5"/>
      <c r="C70" s="15">
        <v>21</v>
      </c>
      <c r="D70" s="76"/>
      <c r="E70" s="76"/>
      <c r="F70" s="76"/>
      <c r="G70" s="76"/>
      <c r="H70" s="76"/>
      <c r="I70" s="76"/>
      <c r="J70" s="27"/>
      <c r="K70" s="27"/>
      <c r="L70" s="27"/>
      <c r="M70" s="65"/>
      <c r="N70" s="65"/>
      <c r="O70" s="6"/>
      <c r="Q70" s="16" t="str">
        <f t="shared" si="0"/>
        <v>//////</v>
      </c>
    </row>
    <row r="71" spans="2:17" ht="14.1" customHeight="1" x14ac:dyDescent="0.25">
      <c r="B71" s="5"/>
      <c r="C71" s="15">
        <v>22</v>
      </c>
      <c r="D71" s="76"/>
      <c r="E71" s="76"/>
      <c r="F71" s="76"/>
      <c r="G71" s="76"/>
      <c r="H71" s="76"/>
      <c r="I71" s="76"/>
      <c r="J71" s="27"/>
      <c r="K71" s="27"/>
      <c r="L71" s="27"/>
      <c r="M71" s="65"/>
      <c r="N71" s="65"/>
      <c r="O71" s="6"/>
      <c r="Q71" s="16" t="str">
        <f t="shared" si="0"/>
        <v>//////</v>
      </c>
    </row>
    <row r="72" spans="2:17" ht="14.1" customHeight="1" x14ac:dyDescent="0.25">
      <c r="B72" s="5"/>
      <c r="C72" s="15">
        <v>23</v>
      </c>
      <c r="D72" s="76"/>
      <c r="E72" s="76"/>
      <c r="F72" s="76"/>
      <c r="G72" s="76"/>
      <c r="H72" s="76"/>
      <c r="I72" s="76"/>
      <c r="J72" s="27"/>
      <c r="K72" s="27"/>
      <c r="L72" s="27"/>
      <c r="M72" s="65"/>
      <c r="N72" s="65"/>
      <c r="O72" s="6"/>
      <c r="Q72" s="16" t="str">
        <f t="shared" si="0"/>
        <v>//////</v>
      </c>
    </row>
    <row r="73" spans="2:17" ht="14.1" customHeight="1" x14ac:dyDescent="0.25">
      <c r="B73" s="5"/>
      <c r="C73" s="15">
        <v>24</v>
      </c>
      <c r="D73" s="76"/>
      <c r="E73" s="76"/>
      <c r="F73" s="76"/>
      <c r="G73" s="76"/>
      <c r="H73" s="76"/>
      <c r="I73" s="76"/>
      <c r="J73" s="27"/>
      <c r="K73" s="27"/>
      <c r="L73" s="27"/>
      <c r="M73" s="65"/>
      <c r="N73" s="65"/>
      <c r="O73" s="6"/>
      <c r="Q73" s="16" t="str">
        <f t="shared" si="0"/>
        <v>//////</v>
      </c>
    </row>
    <row r="74" spans="2:17" ht="14.1" customHeight="1" x14ac:dyDescent="0.25">
      <c r="B74" s="5"/>
      <c r="C74" s="15">
        <v>25</v>
      </c>
      <c r="D74" s="76"/>
      <c r="E74" s="76"/>
      <c r="F74" s="76"/>
      <c r="G74" s="76"/>
      <c r="H74" s="76"/>
      <c r="I74" s="76"/>
      <c r="J74" s="27"/>
      <c r="K74" s="27"/>
      <c r="L74" s="27"/>
      <c r="M74" s="65"/>
      <c r="N74" s="65"/>
      <c r="O74" s="6"/>
      <c r="Q74" s="16" t="str">
        <f t="shared" si="0"/>
        <v>//////</v>
      </c>
    </row>
    <row r="75" spans="2:17" ht="14.1" customHeight="1" x14ac:dyDescent="0.25">
      <c r="B75" s="5"/>
      <c r="C75" s="15">
        <v>26</v>
      </c>
      <c r="D75" s="76"/>
      <c r="E75" s="76"/>
      <c r="F75" s="76"/>
      <c r="G75" s="76"/>
      <c r="H75" s="76"/>
      <c r="I75" s="76"/>
      <c r="J75" s="27"/>
      <c r="K75" s="27"/>
      <c r="L75" s="27"/>
      <c r="M75" s="65"/>
      <c r="N75" s="65"/>
      <c r="O75" s="6"/>
      <c r="Q75" s="16" t="str">
        <f t="shared" si="0"/>
        <v>//////</v>
      </c>
    </row>
    <row r="76" spans="2:17" ht="14.1" customHeight="1" x14ac:dyDescent="0.25">
      <c r="B76" s="5"/>
      <c r="C76" s="15">
        <v>27</v>
      </c>
      <c r="D76" s="76"/>
      <c r="E76" s="76"/>
      <c r="F76" s="76"/>
      <c r="G76" s="76"/>
      <c r="H76" s="76"/>
      <c r="I76" s="76"/>
      <c r="J76" s="27"/>
      <c r="K76" s="27"/>
      <c r="L76" s="27"/>
      <c r="M76" s="65"/>
      <c r="N76" s="65"/>
      <c r="O76" s="6"/>
      <c r="Q76" s="16" t="str">
        <f t="shared" si="0"/>
        <v>//////</v>
      </c>
    </row>
    <row r="77" spans="2:17" ht="14.1" customHeight="1" x14ac:dyDescent="0.25">
      <c r="B77" s="5"/>
      <c r="C77" s="15">
        <v>28</v>
      </c>
      <c r="D77" s="76"/>
      <c r="E77" s="76"/>
      <c r="F77" s="76"/>
      <c r="G77" s="76"/>
      <c r="H77" s="76"/>
      <c r="I77" s="76"/>
      <c r="J77" s="27"/>
      <c r="K77" s="27"/>
      <c r="L77" s="27"/>
      <c r="M77" s="65"/>
      <c r="N77" s="65"/>
      <c r="O77" s="6"/>
      <c r="Q77" s="16" t="str">
        <f t="shared" si="0"/>
        <v>//////</v>
      </c>
    </row>
    <row r="78" spans="2:17" ht="14.1" customHeight="1" x14ac:dyDescent="0.25">
      <c r="B78" s="5"/>
      <c r="C78" s="15">
        <v>29</v>
      </c>
      <c r="D78" s="76"/>
      <c r="E78" s="76"/>
      <c r="F78" s="76"/>
      <c r="G78" s="76"/>
      <c r="H78" s="76"/>
      <c r="I78" s="76"/>
      <c r="J78" s="27"/>
      <c r="K78" s="27"/>
      <c r="L78" s="27"/>
      <c r="M78" s="65"/>
      <c r="N78" s="65"/>
      <c r="O78" s="6"/>
      <c r="Q78" s="16" t="str">
        <f t="shared" si="0"/>
        <v>//////</v>
      </c>
    </row>
    <row r="79" spans="2:17" ht="14.1" customHeight="1" x14ac:dyDescent="0.25">
      <c r="B79" s="5"/>
      <c r="C79" s="15">
        <v>30</v>
      </c>
      <c r="D79" s="76"/>
      <c r="E79" s="76"/>
      <c r="F79" s="76"/>
      <c r="G79" s="76"/>
      <c r="H79" s="76"/>
      <c r="I79" s="76"/>
      <c r="J79" s="27"/>
      <c r="K79" s="27"/>
      <c r="L79" s="27"/>
      <c r="M79" s="65"/>
      <c r="N79" s="65"/>
      <c r="O79" s="6"/>
      <c r="Q79" s="16" t="str">
        <f t="shared" si="0"/>
        <v>//////</v>
      </c>
    </row>
    <row r="80" spans="2:17" ht="15.95" customHeight="1" x14ac:dyDescent="0.25">
      <c r="B80" s="5"/>
      <c r="O80" s="6"/>
    </row>
    <row r="81" spans="2:17" ht="44.1" customHeight="1" x14ac:dyDescent="0.25">
      <c r="B81" s="5"/>
      <c r="C81" s="51" t="s">
        <v>271</v>
      </c>
      <c r="D81" s="51"/>
      <c r="E81" s="77">
        <f>COUNTA(D50:E79)</f>
        <v>7</v>
      </c>
      <c r="F81" s="77"/>
      <c r="G81" s="18"/>
      <c r="H81" s="51" t="s">
        <v>272</v>
      </c>
      <c r="I81" s="51"/>
      <c r="J81" s="77">
        <f>COUNTIF(K50:K79,"Sí")</f>
        <v>1</v>
      </c>
      <c r="K81" s="77"/>
      <c r="L81" s="18"/>
      <c r="M81" s="18"/>
      <c r="N81" s="18"/>
      <c r="O81" s="6"/>
    </row>
    <row r="82" spans="2:17" ht="15.95" customHeight="1" x14ac:dyDescent="0.25">
      <c r="B82" s="5"/>
      <c r="O82" s="6"/>
    </row>
    <row r="83" spans="2:17" ht="36" customHeight="1" x14ac:dyDescent="0.25">
      <c r="B83" s="5"/>
      <c r="C83" s="51" t="s">
        <v>273</v>
      </c>
      <c r="D83" s="51"/>
      <c r="E83" s="65" t="s">
        <v>11</v>
      </c>
      <c r="F83" s="65"/>
      <c r="H83" s="73" t="s">
        <v>274</v>
      </c>
      <c r="I83" s="75"/>
      <c r="J83" s="81" t="s">
        <v>197</v>
      </c>
      <c r="K83" s="50"/>
      <c r="L83" s="50"/>
      <c r="M83" s="50"/>
      <c r="N83" s="50"/>
      <c r="O83" s="6"/>
    </row>
    <row r="84" spans="2:17" ht="15.95" customHeight="1" thickBot="1" x14ac:dyDescent="0.3">
      <c r="B84" s="5"/>
      <c r="O84" s="6"/>
    </row>
    <row r="85" spans="2:17" ht="21.75" thickBot="1" x14ac:dyDescent="0.4">
      <c r="B85" s="59" t="s">
        <v>243</v>
      </c>
      <c r="C85" s="60"/>
      <c r="D85" s="60"/>
      <c r="E85" s="60"/>
      <c r="F85" s="60"/>
      <c r="G85" s="60"/>
      <c r="H85" s="60"/>
      <c r="I85" s="60"/>
      <c r="J85" s="60"/>
      <c r="K85" s="60"/>
      <c r="L85" s="60"/>
      <c r="M85" s="60"/>
      <c r="N85" s="60"/>
      <c r="O85" s="61"/>
    </row>
    <row r="86" spans="2:17" ht="15.95" customHeight="1" x14ac:dyDescent="0.25">
      <c r="B86" s="5"/>
      <c r="O86" s="6"/>
    </row>
    <row r="87" spans="2:17" ht="47.1" customHeight="1" x14ac:dyDescent="0.25">
      <c r="B87" s="5"/>
      <c r="C87" s="51" t="s">
        <v>275</v>
      </c>
      <c r="D87" s="51"/>
      <c r="E87" s="76" t="s">
        <v>629</v>
      </c>
      <c r="F87" s="76"/>
      <c r="G87" s="76"/>
      <c r="H87" s="76"/>
      <c r="I87" s="76"/>
      <c r="J87" s="76"/>
      <c r="L87" s="15" t="s">
        <v>276</v>
      </c>
      <c r="M87" s="76" t="s">
        <v>88</v>
      </c>
      <c r="N87" s="76"/>
      <c r="O87" s="6"/>
    </row>
    <row r="88" spans="2:17" x14ac:dyDescent="0.25">
      <c r="B88" s="5"/>
      <c r="O88" s="6"/>
    </row>
    <row r="89" spans="2:17" ht="21.95" customHeight="1" x14ac:dyDescent="0.25">
      <c r="B89" s="5"/>
      <c r="C89" s="73" t="s">
        <v>277</v>
      </c>
      <c r="D89" s="74"/>
      <c r="E89" s="74"/>
      <c r="F89" s="74"/>
      <c r="G89" s="74"/>
      <c r="H89" s="74"/>
      <c r="I89" s="74"/>
      <c r="J89" s="74"/>
      <c r="K89" s="74"/>
      <c r="L89" s="74"/>
      <c r="M89" s="74"/>
      <c r="N89" s="75"/>
      <c r="O89" s="6"/>
    </row>
    <row r="90" spans="2:17" ht="21.95" customHeight="1" x14ac:dyDescent="0.25">
      <c r="B90" s="5"/>
      <c r="C90" s="15" t="s">
        <v>90</v>
      </c>
      <c r="D90" s="51" t="s">
        <v>102</v>
      </c>
      <c r="E90" s="51"/>
      <c r="F90" s="51"/>
      <c r="G90" s="51"/>
      <c r="H90" s="51"/>
      <c r="I90" s="51"/>
      <c r="J90" s="51" t="s">
        <v>104</v>
      </c>
      <c r="K90" s="51"/>
      <c r="L90" s="51"/>
      <c r="M90" s="51"/>
      <c r="N90" s="51"/>
      <c r="O90" s="6"/>
    </row>
    <row r="91" spans="2:17" x14ac:dyDescent="0.25">
      <c r="B91" s="5"/>
      <c r="C91" s="10">
        <v>1</v>
      </c>
      <c r="D91" s="78" t="s">
        <v>214</v>
      </c>
      <c r="E91" s="79"/>
      <c r="F91" s="79"/>
      <c r="G91" s="79"/>
      <c r="H91" s="79"/>
      <c r="I91" s="80"/>
      <c r="J91" s="78" t="s">
        <v>233</v>
      </c>
      <c r="K91" s="79"/>
      <c r="L91" s="79"/>
      <c r="M91" s="79"/>
      <c r="N91" s="80"/>
      <c r="O91" s="6"/>
      <c r="Q91" s="16" t="str">
        <f>_xlfn.CONCAT(D91,"/",J91)</f>
        <v>Entregar solicitud en ventanilla/Los requisitos deben entregarse completos y legibles</v>
      </c>
    </row>
    <row r="92" spans="2:17" x14ac:dyDescent="0.25">
      <c r="B92" s="5"/>
      <c r="C92" s="10">
        <v>2</v>
      </c>
      <c r="D92" s="78" t="s">
        <v>215</v>
      </c>
      <c r="E92" s="79"/>
      <c r="F92" s="79"/>
      <c r="G92" s="79"/>
      <c r="H92" s="79"/>
      <c r="I92" s="80"/>
      <c r="J92" s="78" t="s">
        <v>234</v>
      </c>
      <c r="K92" s="79"/>
      <c r="L92" s="79"/>
      <c r="M92" s="79"/>
      <c r="N92" s="80"/>
      <c r="O92" s="6"/>
      <c r="Q92" s="16" t="str">
        <f t="shared" ref="Q92:Q105" si="1">_xlfn.CONCAT(D92,"/",J92)</f>
        <v>Corroborar que la información es correcta para continuar/El usuario de ventanilla indica si el trámite puede continuar</v>
      </c>
    </row>
    <row r="93" spans="2:17" x14ac:dyDescent="0.25">
      <c r="B93" s="5"/>
      <c r="C93" s="10">
        <v>3</v>
      </c>
      <c r="D93" s="78" t="s">
        <v>216</v>
      </c>
      <c r="E93" s="79"/>
      <c r="F93" s="79"/>
      <c r="G93" s="79"/>
      <c r="H93" s="79"/>
      <c r="I93" s="80"/>
      <c r="J93" s="78" t="s">
        <v>217</v>
      </c>
      <c r="K93" s="79"/>
      <c r="L93" s="79"/>
      <c r="M93" s="79"/>
      <c r="N93" s="80"/>
      <c r="O93" s="6"/>
      <c r="Q93" s="16" t="str">
        <f t="shared" si="1"/>
        <v>Se espera la respuesta de la autoridad/Se pone en contacto un servidor público para corroborar que hay una respuesta</v>
      </c>
    </row>
    <row r="94" spans="2:17" x14ac:dyDescent="0.25">
      <c r="B94" s="5"/>
      <c r="C94" s="10">
        <v>4</v>
      </c>
      <c r="D94" s="78" t="s">
        <v>218</v>
      </c>
      <c r="E94" s="79"/>
      <c r="F94" s="79"/>
      <c r="G94" s="79"/>
      <c r="H94" s="79"/>
      <c r="I94" s="80"/>
      <c r="J94" s="78" t="s">
        <v>219</v>
      </c>
      <c r="K94" s="79"/>
      <c r="L94" s="79"/>
      <c r="M94" s="79"/>
      <c r="N94" s="80"/>
      <c r="O94" s="6"/>
      <c r="Q94" s="16" t="str">
        <f t="shared" si="1"/>
        <v>En caso de ser negativo se solicita más información/Resarcir la Información que se presenta</v>
      </c>
    </row>
    <row r="95" spans="2:17" x14ac:dyDescent="0.25">
      <c r="B95" s="5"/>
      <c r="C95" s="10">
        <v>5</v>
      </c>
      <c r="D95" s="78" t="s">
        <v>235</v>
      </c>
      <c r="E95" s="79"/>
      <c r="F95" s="79"/>
      <c r="G95" s="79"/>
      <c r="H95" s="79"/>
      <c r="I95" s="80"/>
      <c r="J95" s="78"/>
      <c r="K95" s="79"/>
      <c r="L95" s="79"/>
      <c r="M95" s="79"/>
      <c r="N95" s="80"/>
      <c r="O95" s="6"/>
      <c r="Q95" s="16" t="str">
        <f t="shared" si="1"/>
        <v>En caso de ser positivo, paga su licencia y se presenta en las oficinas a recoger la licencia/</v>
      </c>
    </row>
    <row r="96" spans="2:17" x14ac:dyDescent="0.25">
      <c r="B96" s="5"/>
      <c r="C96" s="10">
        <v>6</v>
      </c>
      <c r="D96" s="78"/>
      <c r="E96" s="79"/>
      <c r="F96" s="79"/>
      <c r="G96" s="79"/>
      <c r="H96" s="79"/>
      <c r="I96" s="80"/>
      <c r="J96" s="78"/>
      <c r="K96" s="79"/>
      <c r="L96" s="79"/>
      <c r="M96" s="79"/>
      <c r="N96" s="80"/>
      <c r="O96" s="6"/>
      <c r="Q96" s="16" t="str">
        <f t="shared" si="1"/>
        <v>/</v>
      </c>
    </row>
    <row r="97" spans="2:18" x14ac:dyDescent="0.25">
      <c r="B97" s="5"/>
      <c r="C97" s="10">
        <v>7</v>
      </c>
      <c r="D97" s="78"/>
      <c r="E97" s="79"/>
      <c r="F97" s="79"/>
      <c r="G97" s="79"/>
      <c r="H97" s="79"/>
      <c r="I97" s="80"/>
      <c r="J97" s="78"/>
      <c r="K97" s="79"/>
      <c r="L97" s="79"/>
      <c r="M97" s="79"/>
      <c r="N97" s="80"/>
      <c r="O97" s="6"/>
      <c r="Q97" s="16" t="str">
        <f t="shared" si="1"/>
        <v>/</v>
      </c>
    </row>
    <row r="98" spans="2:18" x14ac:dyDescent="0.25">
      <c r="B98" s="5"/>
      <c r="C98" s="10">
        <v>8</v>
      </c>
      <c r="D98" s="78"/>
      <c r="E98" s="79"/>
      <c r="F98" s="79"/>
      <c r="G98" s="79"/>
      <c r="H98" s="79"/>
      <c r="I98" s="80"/>
      <c r="J98" s="78"/>
      <c r="K98" s="79"/>
      <c r="L98" s="79"/>
      <c r="M98" s="79"/>
      <c r="N98" s="80"/>
      <c r="O98" s="6"/>
      <c r="Q98" s="16" t="str">
        <f t="shared" si="1"/>
        <v>/</v>
      </c>
    </row>
    <row r="99" spans="2:18" x14ac:dyDescent="0.25">
      <c r="B99" s="5"/>
      <c r="C99" s="10">
        <v>9</v>
      </c>
      <c r="D99" s="78"/>
      <c r="E99" s="79"/>
      <c r="F99" s="79"/>
      <c r="G99" s="79"/>
      <c r="H99" s="79"/>
      <c r="I99" s="80"/>
      <c r="J99" s="78"/>
      <c r="K99" s="79"/>
      <c r="L99" s="79"/>
      <c r="M99" s="79"/>
      <c r="N99" s="80"/>
      <c r="O99" s="6"/>
      <c r="Q99" s="16" t="str">
        <f t="shared" si="1"/>
        <v>/</v>
      </c>
    </row>
    <row r="100" spans="2:18" x14ac:dyDescent="0.25">
      <c r="B100" s="5"/>
      <c r="C100" s="10">
        <v>10</v>
      </c>
      <c r="D100" s="78"/>
      <c r="E100" s="79"/>
      <c r="F100" s="79"/>
      <c r="G100" s="79"/>
      <c r="H100" s="79"/>
      <c r="I100" s="80"/>
      <c r="J100" s="78"/>
      <c r="K100" s="79"/>
      <c r="L100" s="79"/>
      <c r="M100" s="79"/>
      <c r="N100" s="80"/>
      <c r="O100" s="6"/>
      <c r="Q100" s="16" t="str">
        <f t="shared" si="1"/>
        <v>/</v>
      </c>
    </row>
    <row r="101" spans="2:18" x14ac:dyDescent="0.25">
      <c r="B101" s="5"/>
      <c r="C101" s="10">
        <v>11</v>
      </c>
      <c r="D101" s="78"/>
      <c r="E101" s="79"/>
      <c r="F101" s="79"/>
      <c r="G101" s="79"/>
      <c r="H101" s="79"/>
      <c r="I101" s="80"/>
      <c r="J101" s="78"/>
      <c r="K101" s="79"/>
      <c r="L101" s="79"/>
      <c r="M101" s="79"/>
      <c r="N101" s="80"/>
      <c r="O101" s="6"/>
      <c r="Q101" s="16" t="str">
        <f t="shared" si="1"/>
        <v>/</v>
      </c>
    </row>
    <row r="102" spans="2:18" x14ac:dyDescent="0.25">
      <c r="B102" s="5"/>
      <c r="C102" s="10">
        <v>12</v>
      </c>
      <c r="D102" s="78"/>
      <c r="E102" s="79"/>
      <c r="F102" s="79"/>
      <c r="G102" s="79"/>
      <c r="H102" s="79"/>
      <c r="I102" s="80"/>
      <c r="J102" s="78"/>
      <c r="K102" s="79"/>
      <c r="L102" s="79"/>
      <c r="M102" s="79"/>
      <c r="N102" s="80"/>
      <c r="O102" s="6"/>
      <c r="Q102" s="16" t="str">
        <f t="shared" si="1"/>
        <v>/</v>
      </c>
    </row>
    <row r="103" spans="2:18" x14ac:dyDescent="0.25">
      <c r="B103" s="5"/>
      <c r="C103" s="10">
        <v>13</v>
      </c>
      <c r="D103" s="78"/>
      <c r="E103" s="79"/>
      <c r="F103" s="79"/>
      <c r="G103" s="79"/>
      <c r="H103" s="79"/>
      <c r="I103" s="80"/>
      <c r="J103" s="78"/>
      <c r="K103" s="79"/>
      <c r="L103" s="79"/>
      <c r="M103" s="79"/>
      <c r="N103" s="80"/>
      <c r="O103" s="6"/>
      <c r="Q103" s="16" t="str">
        <f t="shared" si="1"/>
        <v>/</v>
      </c>
    </row>
    <row r="104" spans="2:18" x14ac:dyDescent="0.25">
      <c r="B104" s="5"/>
      <c r="C104" s="10">
        <v>14</v>
      </c>
      <c r="D104" s="78"/>
      <c r="E104" s="79"/>
      <c r="F104" s="79"/>
      <c r="G104" s="79"/>
      <c r="H104" s="79"/>
      <c r="I104" s="80"/>
      <c r="J104" s="78"/>
      <c r="K104" s="79"/>
      <c r="L104" s="79"/>
      <c r="M104" s="79"/>
      <c r="N104" s="80"/>
      <c r="O104" s="6"/>
      <c r="Q104" s="16" t="str">
        <f t="shared" si="1"/>
        <v>/</v>
      </c>
    </row>
    <row r="105" spans="2:18" x14ac:dyDescent="0.25">
      <c r="B105" s="5"/>
      <c r="C105" s="10">
        <v>15</v>
      </c>
      <c r="D105" s="78"/>
      <c r="E105" s="79"/>
      <c r="F105" s="79"/>
      <c r="G105" s="79"/>
      <c r="H105" s="79"/>
      <c r="I105" s="80"/>
      <c r="J105" s="78"/>
      <c r="K105" s="79"/>
      <c r="L105" s="79"/>
      <c r="M105" s="79"/>
      <c r="N105" s="80"/>
      <c r="O105" s="6"/>
      <c r="Q105" s="16" t="str">
        <f t="shared" si="1"/>
        <v>/</v>
      </c>
    </row>
    <row r="106" spans="2:18" x14ac:dyDescent="0.25">
      <c r="B106" s="5"/>
      <c r="O106" s="6"/>
    </row>
    <row r="107" spans="2:18" ht="38.1" customHeight="1" x14ac:dyDescent="0.25">
      <c r="B107" s="5"/>
      <c r="C107" s="51" t="s">
        <v>278</v>
      </c>
      <c r="D107" s="51"/>
      <c r="E107" s="65" t="s">
        <v>15</v>
      </c>
      <c r="F107" s="65"/>
      <c r="H107" s="51" t="s">
        <v>279</v>
      </c>
      <c r="I107" s="73"/>
      <c r="J107" s="50"/>
      <c r="K107" s="50"/>
      <c r="L107" s="50"/>
      <c r="M107" s="50"/>
      <c r="N107" s="50"/>
      <c r="O107" s="6"/>
    </row>
    <row r="108" spans="2:18" x14ac:dyDescent="0.25">
      <c r="B108" s="5"/>
      <c r="O108" s="6"/>
    </row>
    <row r="109" spans="2:18" ht="32.1" customHeight="1" x14ac:dyDescent="0.25">
      <c r="B109" s="5"/>
      <c r="C109" s="51" t="s">
        <v>280</v>
      </c>
      <c r="D109" s="51"/>
      <c r="E109" s="27">
        <v>10</v>
      </c>
      <c r="F109" s="27" t="s">
        <v>18</v>
      </c>
      <c r="H109" s="51" t="s">
        <v>281</v>
      </c>
      <c r="I109" s="51"/>
      <c r="J109" s="27">
        <v>3</v>
      </c>
      <c r="K109" s="27" t="s">
        <v>18</v>
      </c>
      <c r="O109" s="6"/>
      <c r="Q109" s="16" t="str">
        <f>_xlfn.CONCAT(E109," ",F109)</f>
        <v>10 días</v>
      </c>
      <c r="R109" s="16" t="str">
        <f>_xlfn.CONCAT(J109," ",K109)</f>
        <v>3 días</v>
      </c>
    </row>
    <row r="110" spans="2:18" x14ac:dyDescent="0.25">
      <c r="B110" s="5"/>
      <c r="O110" s="6"/>
    </row>
    <row r="111" spans="2:18" ht="32.1" customHeight="1" x14ac:dyDescent="0.25">
      <c r="B111" s="5"/>
      <c r="C111" s="51" t="s">
        <v>282</v>
      </c>
      <c r="D111" s="51"/>
      <c r="E111" s="65" t="s">
        <v>49</v>
      </c>
      <c r="F111" s="65"/>
      <c r="H111" s="51" t="s">
        <v>283</v>
      </c>
      <c r="I111" s="51"/>
      <c r="J111" s="27">
        <v>1</v>
      </c>
      <c r="K111" s="27" t="s">
        <v>21</v>
      </c>
      <c r="O111" s="6"/>
      <c r="R111" s="16" t="str">
        <f>_xlfn.CONCAT(J111," ",K111)</f>
        <v>1 años</v>
      </c>
    </row>
    <row r="112" spans="2:18" x14ac:dyDescent="0.25">
      <c r="B112" s="5"/>
      <c r="O112" s="6"/>
    </row>
    <row r="113" spans="2:17" ht="24.95" customHeight="1" x14ac:dyDescent="0.25">
      <c r="B113" s="5"/>
      <c r="C113" s="73" t="s">
        <v>284</v>
      </c>
      <c r="D113" s="74"/>
      <c r="E113" s="74"/>
      <c r="F113" s="74"/>
      <c r="G113" s="74"/>
      <c r="H113" s="74"/>
      <c r="I113" s="74"/>
      <c r="J113" s="74"/>
      <c r="K113" s="74"/>
      <c r="L113" s="74"/>
      <c r="M113" s="74"/>
      <c r="N113" s="75"/>
      <c r="O113" s="6"/>
    </row>
    <row r="114" spans="2:17" ht="17.100000000000001" customHeight="1" x14ac:dyDescent="0.25">
      <c r="B114" s="5"/>
      <c r="C114" s="15" t="s">
        <v>90</v>
      </c>
      <c r="D114" s="51" t="s">
        <v>102</v>
      </c>
      <c r="E114" s="51"/>
      <c r="F114" s="51"/>
      <c r="G114" s="51"/>
      <c r="H114" s="51"/>
      <c r="I114" s="51"/>
      <c r="J114" s="51" t="s">
        <v>104</v>
      </c>
      <c r="K114" s="51"/>
      <c r="L114" s="51"/>
      <c r="M114" s="51"/>
      <c r="N114" s="51"/>
      <c r="O114" s="6"/>
    </row>
    <row r="115" spans="2:17" x14ac:dyDescent="0.25">
      <c r="B115" s="5"/>
      <c r="C115" s="10">
        <v>1</v>
      </c>
      <c r="D115" s="78" t="s">
        <v>236</v>
      </c>
      <c r="E115" s="79"/>
      <c r="F115" s="79"/>
      <c r="G115" s="79"/>
      <c r="H115" s="79"/>
      <c r="I115" s="80"/>
      <c r="J115" s="78" t="s">
        <v>220</v>
      </c>
      <c r="K115" s="79"/>
      <c r="L115" s="79"/>
      <c r="M115" s="79"/>
      <c r="N115" s="80"/>
      <c r="O115" s="6"/>
      <c r="Q115" s="16" t="str">
        <f>_xlfn.CONCAT(D115,"/",J115)</f>
        <v>La ventanilla determina que la información se avalada y completa/Se revisa que esté toda la información conforme a normatividad</v>
      </c>
    </row>
    <row r="116" spans="2:17" x14ac:dyDescent="0.25">
      <c r="B116" s="5"/>
      <c r="C116" s="10">
        <v>2</v>
      </c>
      <c r="D116" s="78" t="s">
        <v>630</v>
      </c>
      <c r="E116" s="79"/>
      <c r="F116" s="79"/>
      <c r="G116" s="79"/>
      <c r="H116" s="79"/>
      <c r="I116" s="80"/>
      <c r="J116" s="78" t="s">
        <v>237</v>
      </c>
      <c r="K116" s="79"/>
      <c r="L116" s="79"/>
      <c r="M116" s="79"/>
      <c r="N116" s="80"/>
      <c r="O116" s="6"/>
      <c r="Q116" s="16" t="str">
        <f t="shared" ref="Q116:Q129" si="2">_xlfn.CONCAT(D116,"/",J116)</f>
        <v>El área técnica revisa la información recibida en ventanilla y determina si puede pasar/Deben encontrase todos los requisitos e identificar que la información proporcionada sea veraz y acuerdo a un giro de bajo riesgo</v>
      </c>
    </row>
    <row r="117" spans="2:17" x14ac:dyDescent="0.25">
      <c r="B117" s="5"/>
      <c r="C117" s="10">
        <v>3</v>
      </c>
      <c r="D117" s="78" t="s">
        <v>222</v>
      </c>
      <c r="E117" s="79"/>
      <c r="F117" s="79"/>
      <c r="G117" s="79"/>
      <c r="H117" s="79"/>
      <c r="I117" s="80"/>
      <c r="J117" s="78" t="s">
        <v>221</v>
      </c>
      <c r="K117" s="79"/>
      <c r="L117" s="79"/>
      <c r="M117" s="79"/>
      <c r="N117" s="80"/>
      <c r="O117" s="6"/>
      <c r="Q117" s="16" t="str">
        <f t="shared" si="2"/>
        <v>Se valida la solicitud por parte del área técnica/Se emite un oficio por parte del área técnica que se recibe una nueva licencia</v>
      </c>
    </row>
    <row r="118" spans="2:17" x14ac:dyDescent="0.25">
      <c r="B118" s="5"/>
      <c r="C118" s="10">
        <v>4</v>
      </c>
      <c r="D118" s="78" t="s">
        <v>238</v>
      </c>
      <c r="E118" s="79"/>
      <c r="F118" s="79"/>
      <c r="G118" s="79"/>
      <c r="H118" s="79"/>
      <c r="I118" s="80"/>
      <c r="J118" s="78" t="s">
        <v>223</v>
      </c>
      <c r="K118" s="79"/>
      <c r="L118" s="79"/>
      <c r="M118" s="79"/>
      <c r="N118" s="80"/>
      <c r="O118" s="6"/>
      <c r="Q118" s="16" t="str">
        <f t="shared" si="2"/>
        <v>El director responsable emite su firma a la solicitud validada/Este paso oficializa la resolución del trámite</v>
      </c>
    </row>
    <row r="119" spans="2:17" x14ac:dyDescent="0.25">
      <c r="B119" s="5"/>
      <c r="C119" s="10">
        <v>5</v>
      </c>
      <c r="D119" s="78" t="s">
        <v>239</v>
      </c>
      <c r="E119" s="79"/>
      <c r="F119" s="79"/>
      <c r="G119" s="79"/>
      <c r="H119" s="79"/>
      <c r="I119" s="80"/>
      <c r="J119" s="78"/>
      <c r="K119" s="79"/>
      <c r="L119" s="79"/>
      <c r="M119" s="79"/>
      <c r="N119" s="80"/>
      <c r="O119" s="6"/>
      <c r="Q119" s="16" t="str">
        <f t="shared" si="2"/>
        <v>Se emite la licencia para que el ciudadano la recoja/</v>
      </c>
    </row>
    <row r="120" spans="2:17" x14ac:dyDescent="0.25">
      <c r="B120" s="5"/>
      <c r="C120" s="10">
        <v>6</v>
      </c>
      <c r="D120" s="78"/>
      <c r="E120" s="79"/>
      <c r="F120" s="79"/>
      <c r="G120" s="79"/>
      <c r="H120" s="79"/>
      <c r="I120" s="80"/>
      <c r="J120" s="78"/>
      <c r="K120" s="79"/>
      <c r="L120" s="79"/>
      <c r="M120" s="79"/>
      <c r="N120" s="80"/>
      <c r="O120" s="6"/>
      <c r="Q120" s="16" t="str">
        <f t="shared" si="2"/>
        <v>/</v>
      </c>
    </row>
    <row r="121" spans="2:17" x14ac:dyDescent="0.25">
      <c r="B121" s="5"/>
      <c r="C121" s="10">
        <v>7</v>
      </c>
      <c r="D121" s="78"/>
      <c r="E121" s="79"/>
      <c r="F121" s="79"/>
      <c r="G121" s="79"/>
      <c r="H121" s="79"/>
      <c r="I121" s="80"/>
      <c r="J121" s="78"/>
      <c r="K121" s="79"/>
      <c r="L121" s="79"/>
      <c r="M121" s="79"/>
      <c r="N121" s="80"/>
      <c r="O121" s="6"/>
      <c r="Q121" s="16" t="str">
        <f t="shared" si="2"/>
        <v>/</v>
      </c>
    </row>
    <row r="122" spans="2:17" x14ac:dyDescent="0.25">
      <c r="B122" s="5"/>
      <c r="C122" s="10">
        <v>8</v>
      </c>
      <c r="D122" s="78"/>
      <c r="E122" s="79"/>
      <c r="F122" s="79"/>
      <c r="G122" s="79"/>
      <c r="H122" s="79"/>
      <c r="I122" s="80"/>
      <c r="J122" s="78"/>
      <c r="K122" s="79"/>
      <c r="L122" s="79"/>
      <c r="M122" s="79"/>
      <c r="N122" s="80"/>
      <c r="O122" s="6"/>
      <c r="Q122" s="16" t="str">
        <f t="shared" si="2"/>
        <v>/</v>
      </c>
    </row>
    <row r="123" spans="2:17" x14ac:dyDescent="0.25">
      <c r="B123" s="5"/>
      <c r="C123" s="10">
        <v>9</v>
      </c>
      <c r="D123" s="78"/>
      <c r="E123" s="79"/>
      <c r="F123" s="79"/>
      <c r="G123" s="79"/>
      <c r="H123" s="79"/>
      <c r="I123" s="80"/>
      <c r="J123" s="78"/>
      <c r="K123" s="79"/>
      <c r="L123" s="79"/>
      <c r="M123" s="79"/>
      <c r="N123" s="80"/>
      <c r="O123" s="6"/>
      <c r="Q123" s="16" t="str">
        <f t="shared" si="2"/>
        <v>/</v>
      </c>
    </row>
    <row r="124" spans="2:17" x14ac:dyDescent="0.25">
      <c r="B124" s="5"/>
      <c r="C124" s="10">
        <v>10</v>
      </c>
      <c r="D124" s="78"/>
      <c r="E124" s="79"/>
      <c r="F124" s="79"/>
      <c r="G124" s="79"/>
      <c r="H124" s="79"/>
      <c r="I124" s="80"/>
      <c r="J124" s="78"/>
      <c r="K124" s="79"/>
      <c r="L124" s="79"/>
      <c r="M124" s="79"/>
      <c r="N124" s="80"/>
      <c r="O124" s="6"/>
      <c r="Q124" s="16" t="str">
        <f t="shared" si="2"/>
        <v>/</v>
      </c>
    </row>
    <row r="125" spans="2:17" x14ac:dyDescent="0.25">
      <c r="B125" s="5"/>
      <c r="C125" s="10">
        <v>11</v>
      </c>
      <c r="D125" s="78"/>
      <c r="E125" s="79"/>
      <c r="F125" s="79"/>
      <c r="G125" s="79"/>
      <c r="H125" s="79"/>
      <c r="I125" s="80"/>
      <c r="J125" s="78"/>
      <c r="K125" s="79"/>
      <c r="L125" s="79"/>
      <c r="M125" s="79"/>
      <c r="N125" s="80"/>
      <c r="O125" s="6"/>
      <c r="Q125" s="16" t="str">
        <f t="shared" si="2"/>
        <v>/</v>
      </c>
    </row>
    <row r="126" spans="2:17" x14ac:dyDescent="0.25">
      <c r="B126" s="5"/>
      <c r="C126" s="10">
        <v>12</v>
      </c>
      <c r="D126" s="78"/>
      <c r="E126" s="79"/>
      <c r="F126" s="79"/>
      <c r="G126" s="79"/>
      <c r="H126" s="79"/>
      <c r="I126" s="80"/>
      <c r="J126" s="78"/>
      <c r="K126" s="79"/>
      <c r="L126" s="79"/>
      <c r="M126" s="79"/>
      <c r="N126" s="80"/>
      <c r="O126" s="6"/>
      <c r="Q126" s="16" t="str">
        <f t="shared" si="2"/>
        <v>/</v>
      </c>
    </row>
    <row r="127" spans="2:17" x14ac:dyDescent="0.25">
      <c r="B127" s="5"/>
      <c r="C127" s="10">
        <v>13</v>
      </c>
      <c r="D127" s="78"/>
      <c r="E127" s="79"/>
      <c r="F127" s="79"/>
      <c r="G127" s="79"/>
      <c r="H127" s="79"/>
      <c r="I127" s="80"/>
      <c r="J127" s="78"/>
      <c r="K127" s="79"/>
      <c r="L127" s="79"/>
      <c r="M127" s="79"/>
      <c r="N127" s="80"/>
      <c r="O127" s="6"/>
      <c r="Q127" s="16" t="str">
        <f t="shared" si="2"/>
        <v>/</v>
      </c>
    </row>
    <row r="128" spans="2:17" x14ac:dyDescent="0.25">
      <c r="B128" s="5"/>
      <c r="C128" s="10">
        <v>14</v>
      </c>
      <c r="D128" s="78"/>
      <c r="E128" s="79"/>
      <c r="F128" s="79"/>
      <c r="G128" s="79"/>
      <c r="H128" s="79"/>
      <c r="I128" s="80"/>
      <c r="J128" s="78"/>
      <c r="K128" s="79"/>
      <c r="L128" s="79"/>
      <c r="M128" s="79"/>
      <c r="N128" s="80"/>
      <c r="O128" s="6"/>
      <c r="Q128" s="16" t="str">
        <f t="shared" si="2"/>
        <v>/</v>
      </c>
    </row>
    <row r="129" spans="2:17" x14ac:dyDescent="0.25">
      <c r="B129" s="5"/>
      <c r="C129" s="10">
        <v>15</v>
      </c>
      <c r="D129" s="78"/>
      <c r="E129" s="79"/>
      <c r="F129" s="79"/>
      <c r="G129" s="79"/>
      <c r="H129" s="79"/>
      <c r="I129" s="80"/>
      <c r="J129" s="78"/>
      <c r="K129" s="79"/>
      <c r="L129" s="79"/>
      <c r="M129" s="79"/>
      <c r="N129" s="80"/>
      <c r="O129" s="6"/>
      <c r="Q129" s="16" t="str">
        <f t="shared" si="2"/>
        <v>/</v>
      </c>
    </row>
    <row r="130" spans="2:17" x14ac:dyDescent="0.25">
      <c r="B130" s="5"/>
      <c r="O130" s="6"/>
    </row>
    <row r="131" spans="2:17" ht="24.95" customHeight="1" x14ac:dyDescent="0.25">
      <c r="B131" s="5"/>
      <c r="C131" s="73" t="s">
        <v>285</v>
      </c>
      <c r="D131" s="74"/>
      <c r="E131" s="74"/>
      <c r="F131" s="74"/>
      <c r="G131" s="74"/>
      <c r="H131" s="74"/>
      <c r="I131" s="74"/>
      <c r="J131" s="74"/>
      <c r="K131" s="74"/>
      <c r="L131" s="74"/>
      <c r="M131" s="74"/>
      <c r="N131" s="75"/>
      <c r="O131" s="6"/>
    </row>
    <row r="132" spans="2:17" ht="30" customHeight="1" x14ac:dyDescent="0.25">
      <c r="B132" s="5"/>
      <c r="C132" s="15" t="s">
        <v>90</v>
      </c>
      <c r="D132" s="73" t="s">
        <v>105</v>
      </c>
      <c r="E132" s="74"/>
      <c r="F132" s="75"/>
      <c r="G132" s="73" t="s">
        <v>106</v>
      </c>
      <c r="H132" s="74"/>
      <c r="I132" s="74"/>
      <c r="J132" s="74"/>
      <c r="K132" s="75"/>
      <c r="L132" s="82" t="s">
        <v>107</v>
      </c>
      <c r="M132" s="83"/>
      <c r="N132" s="84"/>
      <c r="O132" s="6"/>
    </row>
    <row r="133" spans="2:17" x14ac:dyDescent="0.25">
      <c r="B133" s="5"/>
      <c r="C133" s="10">
        <v>1</v>
      </c>
      <c r="D133" s="78" t="s">
        <v>224</v>
      </c>
      <c r="E133" s="79"/>
      <c r="F133" s="80"/>
      <c r="G133" s="78" t="s">
        <v>227</v>
      </c>
      <c r="H133" s="79"/>
      <c r="I133" s="79"/>
      <c r="J133" s="79"/>
      <c r="K133" s="80"/>
      <c r="L133" s="66" t="s">
        <v>225</v>
      </c>
      <c r="M133" s="67"/>
      <c r="N133" s="68"/>
      <c r="O133" s="6"/>
      <c r="Q133" s="16" t="str">
        <f t="shared" ref="Q133:Q147" si="3">_xlfn.CONCAT(D133,"/",J133)</f>
        <v>Oficinas de la SEDECO/</v>
      </c>
    </row>
    <row r="134" spans="2:17" x14ac:dyDescent="0.25">
      <c r="B134" s="5"/>
      <c r="C134" s="10">
        <v>2</v>
      </c>
      <c r="D134" s="78" t="s">
        <v>226</v>
      </c>
      <c r="E134" s="79"/>
      <c r="F134" s="80"/>
      <c r="G134" s="78" t="s">
        <v>228</v>
      </c>
      <c r="H134" s="79"/>
      <c r="I134" s="79"/>
      <c r="J134" s="79"/>
      <c r="K134" s="80"/>
      <c r="L134" s="66" t="s">
        <v>225</v>
      </c>
      <c r="M134" s="67"/>
      <c r="N134" s="68"/>
      <c r="O134" s="6"/>
      <c r="Q134" s="16" t="str">
        <f t="shared" si="3"/>
        <v>Ventanilla externa/</v>
      </c>
    </row>
    <row r="135" spans="2:17" x14ac:dyDescent="0.25">
      <c r="B135" s="5"/>
      <c r="C135" s="10">
        <v>3</v>
      </c>
      <c r="D135" s="78"/>
      <c r="E135" s="79"/>
      <c r="F135" s="80"/>
      <c r="G135" s="78"/>
      <c r="H135" s="79"/>
      <c r="I135" s="79"/>
      <c r="J135" s="79"/>
      <c r="K135" s="80"/>
      <c r="L135" s="66"/>
      <c r="M135" s="67"/>
      <c r="N135" s="68"/>
      <c r="O135" s="6"/>
      <c r="Q135" s="16" t="str">
        <f t="shared" si="3"/>
        <v>/</v>
      </c>
    </row>
    <row r="136" spans="2:17" x14ac:dyDescent="0.25">
      <c r="B136" s="5"/>
      <c r="C136" s="10">
        <v>4</v>
      </c>
      <c r="D136" s="78"/>
      <c r="E136" s="79"/>
      <c r="F136" s="80"/>
      <c r="G136" s="78"/>
      <c r="H136" s="79"/>
      <c r="I136" s="79"/>
      <c r="J136" s="79"/>
      <c r="K136" s="80"/>
      <c r="L136" s="66"/>
      <c r="M136" s="67"/>
      <c r="N136" s="68"/>
      <c r="O136" s="6"/>
      <c r="Q136" s="16" t="str">
        <f t="shared" si="3"/>
        <v>/</v>
      </c>
    </row>
    <row r="137" spans="2:17" x14ac:dyDescent="0.25">
      <c r="B137" s="5"/>
      <c r="C137" s="10">
        <v>5</v>
      </c>
      <c r="D137" s="78"/>
      <c r="E137" s="79"/>
      <c r="F137" s="80"/>
      <c r="G137" s="78"/>
      <c r="H137" s="79"/>
      <c r="I137" s="79"/>
      <c r="J137" s="79"/>
      <c r="K137" s="80"/>
      <c r="L137" s="66"/>
      <c r="M137" s="67"/>
      <c r="N137" s="68"/>
      <c r="O137" s="6"/>
      <c r="Q137" s="16" t="str">
        <f t="shared" si="3"/>
        <v>/</v>
      </c>
    </row>
    <row r="138" spans="2:17" x14ac:dyDescent="0.25">
      <c r="B138" s="5"/>
      <c r="C138" s="10">
        <v>6</v>
      </c>
      <c r="D138" s="78"/>
      <c r="E138" s="79"/>
      <c r="F138" s="80"/>
      <c r="G138" s="78"/>
      <c r="H138" s="79"/>
      <c r="I138" s="79"/>
      <c r="J138" s="79"/>
      <c r="K138" s="80"/>
      <c r="L138" s="66"/>
      <c r="M138" s="67"/>
      <c r="N138" s="68"/>
      <c r="O138" s="6"/>
      <c r="Q138" s="16" t="str">
        <f t="shared" si="3"/>
        <v>/</v>
      </c>
    </row>
    <row r="139" spans="2:17" x14ac:dyDescent="0.25">
      <c r="B139" s="5"/>
      <c r="C139" s="10">
        <v>7</v>
      </c>
      <c r="D139" s="78"/>
      <c r="E139" s="79"/>
      <c r="F139" s="80"/>
      <c r="G139" s="78"/>
      <c r="H139" s="79"/>
      <c r="I139" s="79"/>
      <c r="J139" s="79"/>
      <c r="K139" s="80"/>
      <c r="L139" s="66"/>
      <c r="M139" s="67"/>
      <c r="N139" s="68"/>
      <c r="O139" s="6"/>
      <c r="Q139" s="16" t="str">
        <f t="shared" si="3"/>
        <v>/</v>
      </c>
    </row>
    <row r="140" spans="2:17" x14ac:dyDescent="0.25">
      <c r="B140" s="5"/>
      <c r="C140" s="10">
        <v>8</v>
      </c>
      <c r="D140" s="78"/>
      <c r="E140" s="79"/>
      <c r="F140" s="80"/>
      <c r="G140" s="78"/>
      <c r="H140" s="79"/>
      <c r="I140" s="79"/>
      <c r="J140" s="79"/>
      <c r="K140" s="80"/>
      <c r="L140" s="66"/>
      <c r="M140" s="67"/>
      <c r="N140" s="68"/>
      <c r="O140" s="6"/>
      <c r="Q140" s="16" t="str">
        <f t="shared" si="3"/>
        <v>/</v>
      </c>
    </row>
    <row r="141" spans="2:17" x14ac:dyDescent="0.25">
      <c r="B141" s="5"/>
      <c r="C141" s="10">
        <v>9</v>
      </c>
      <c r="D141" s="78"/>
      <c r="E141" s="79"/>
      <c r="F141" s="80"/>
      <c r="G141" s="78"/>
      <c r="H141" s="79"/>
      <c r="I141" s="79"/>
      <c r="J141" s="79"/>
      <c r="K141" s="80"/>
      <c r="L141" s="66"/>
      <c r="M141" s="67"/>
      <c r="N141" s="68"/>
      <c r="O141" s="6"/>
      <c r="Q141" s="16" t="str">
        <f t="shared" si="3"/>
        <v>/</v>
      </c>
    </row>
    <row r="142" spans="2:17" x14ac:dyDescent="0.25">
      <c r="B142" s="5"/>
      <c r="C142" s="10">
        <v>10</v>
      </c>
      <c r="D142" s="78"/>
      <c r="E142" s="79"/>
      <c r="F142" s="80"/>
      <c r="G142" s="78"/>
      <c r="H142" s="79"/>
      <c r="I142" s="79"/>
      <c r="J142" s="79"/>
      <c r="K142" s="80"/>
      <c r="L142" s="66"/>
      <c r="M142" s="67"/>
      <c r="N142" s="68"/>
      <c r="O142" s="6"/>
      <c r="Q142" s="16" t="str">
        <f t="shared" si="3"/>
        <v>/</v>
      </c>
    </row>
    <row r="143" spans="2:17" x14ac:dyDescent="0.25">
      <c r="B143" s="5"/>
      <c r="C143" s="10">
        <v>11</v>
      </c>
      <c r="D143" s="78"/>
      <c r="E143" s="79"/>
      <c r="F143" s="80"/>
      <c r="G143" s="78"/>
      <c r="H143" s="79"/>
      <c r="I143" s="79"/>
      <c r="J143" s="79"/>
      <c r="K143" s="80"/>
      <c r="L143" s="66"/>
      <c r="M143" s="67"/>
      <c r="N143" s="68"/>
      <c r="O143" s="6"/>
      <c r="Q143" s="16" t="str">
        <f t="shared" si="3"/>
        <v>/</v>
      </c>
    </row>
    <row r="144" spans="2:17" x14ac:dyDescent="0.25">
      <c r="B144" s="5"/>
      <c r="C144" s="10">
        <v>12</v>
      </c>
      <c r="D144" s="78"/>
      <c r="E144" s="79"/>
      <c r="F144" s="80"/>
      <c r="G144" s="78"/>
      <c r="H144" s="79"/>
      <c r="I144" s="79"/>
      <c r="J144" s="79"/>
      <c r="K144" s="80"/>
      <c r="L144" s="66"/>
      <c r="M144" s="67"/>
      <c r="N144" s="68"/>
      <c r="O144" s="6"/>
      <c r="Q144" s="16" t="str">
        <f t="shared" si="3"/>
        <v>/</v>
      </c>
    </row>
    <row r="145" spans="2:18" x14ac:dyDescent="0.25">
      <c r="B145" s="5"/>
      <c r="C145" s="10">
        <v>13</v>
      </c>
      <c r="D145" s="78"/>
      <c r="E145" s="79"/>
      <c r="F145" s="80"/>
      <c r="G145" s="78"/>
      <c r="H145" s="79"/>
      <c r="I145" s="79"/>
      <c r="J145" s="79"/>
      <c r="K145" s="80"/>
      <c r="L145" s="66"/>
      <c r="M145" s="67"/>
      <c r="N145" s="68"/>
      <c r="O145" s="6"/>
      <c r="Q145" s="16" t="str">
        <f t="shared" si="3"/>
        <v>/</v>
      </c>
    </row>
    <row r="146" spans="2:18" x14ac:dyDescent="0.25">
      <c r="B146" s="5"/>
      <c r="C146" s="10">
        <v>14</v>
      </c>
      <c r="D146" s="78"/>
      <c r="E146" s="79"/>
      <c r="F146" s="80"/>
      <c r="G146" s="78"/>
      <c r="H146" s="79"/>
      <c r="I146" s="79"/>
      <c r="J146" s="79"/>
      <c r="K146" s="80"/>
      <c r="L146" s="66"/>
      <c r="M146" s="67"/>
      <c r="N146" s="68"/>
      <c r="O146" s="6"/>
      <c r="Q146" s="16" t="str">
        <f t="shared" si="3"/>
        <v>/</v>
      </c>
    </row>
    <row r="147" spans="2:18" x14ac:dyDescent="0.25">
      <c r="B147" s="5"/>
      <c r="C147" s="10">
        <v>15</v>
      </c>
      <c r="D147" s="78"/>
      <c r="E147" s="79"/>
      <c r="F147" s="80"/>
      <c r="G147" s="78"/>
      <c r="H147" s="79"/>
      <c r="I147" s="79"/>
      <c r="J147" s="79"/>
      <c r="K147" s="80"/>
      <c r="L147" s="66"/>
      <c r="M147" s="67"/>
      <c r="N147" s="68"/>
      <c r="O147" s="6"/>
      <c r="Q147" s="16" t="str">
        <f t="shared" si="3"/>
        <v>/</v>
      </c>
    </row>
    <row r="148" spans="2:18" x14ac:dyDescent="0.25">
      <c r="B148" s="5"/>
      <c r="O148" s="6"/>
    </row>
    <row r="149" spans="2:18" ht="72.95" customHeight="1" x14ac:dyDescent="0.25">
      <c r="B149" s="5"/>
      <c r="C149" s="73" t="s">
        <v>286</v>
      </c>
      <c r="D149" s="75"/>
      <c r="E149" s="78" t="s">
        <v>229</v>
      </c>
      <c r="F149" s="79"/>
      <c r="G149" s="79"/>
      <c r="H149" s="79"/>
      <c r="I149" s="79"/>
      <c r="J149" s="79"/>
      <c r="K149" s="79"/>
      <c r="L149" s="79"/>
      <c r="M149" s="79"/>
      <c r="N149" s="80"/>
      <c r="O149" s="6"/>
    </row>
    <row r="150" spans="2:18" x14ac:dyDescent="0.25">
      <c r="B150" s="5"/>
      <c r="O150" s="6"/>
    </row>
    <row r="151" spans="2:18" ht="42.95" customHeight="1" x14ac:dyDescent="0.25">
      <c r="B151" s="5"/>
      <c r="C151" s="51" t="s">
        <v>287</v>
      </c>
      <c r="D151" s="51"/>
      <c r="E151" s="27">
        <v>2000</v>
      </c>
      <c r="F151" s="27" t="s">
        <v>110</v>
      </c>
      <c r="H151" s="51" t="s">
        <v>288</v>
      </c>
      <c r="I151" s="73"/>
      <c r="J151" s="76" t="s">
        <v>631</v>
      </c>
      <c r="K151" s="76"/>
      <c r="L151" s="76"/>
      <c r="M151" s="76"/>
      <c r="N151" s="76"/>
      <c r="O151" s="6"/>
      <c r="Q151" s="16" t="str">
        <f>_xlfn.CONCAT(E151," ",F151)</f>
        <v>2000 pesos</v>
      </c>
    </row>
    <row r="152" spans="2:18" x14ac:dyDescent="0.25">
      <c r="B152" s="5"/>
      <c r="O152" s="6"/>
    </row>
    <row r="153" spans="2:18" ht="42" customHeight="1" x14ac:dyDescent="0.25">
      <c r="B153" s="5"/>
      <c r="C153" s="51" t="s">
        <v>289</v>
      </c>
      <c r="D153" s="51"/>
      <c r="E153" s="76" t="s">
        <v>121</v>
      </c>
      <c r="F153" s="76"/>
      <c r="H153" s="51" t="s">
        <v>292</v>
      </c>
      <c r="I153" s="51"/>
      <c r="J153" s="10">
        <v>5</v>
      </c>
      <c r="K153" s="10" t="s">
        <v>18</v>
      </c>
      <c r="O153" s="6"/>
      <c r="R153" s="16" t="str">
        <f>_xlfn.CONCAT(J153," ",K153)</f>
        <v>5 días</v>
      </c>
    </row>
    <row r="154" spans="2:18" x14ac:dyDescent="0.25">
      <c r="B154" s="5"/>
      <c r="O154" s="6"/>
    </row>
    <row r="155" spans="2:18" ht="47.1" customHeight="1" x14ac:dyDescent="0.25">
      <c r="B155" s="5"/>
      <c r="C155" s="51" t="s">
        <v>290</v>
      </c>
      <c r="D155" s="51"/>
      <c r="E155" s="76" t="s">
        <v>632</v>
      </c>
      <c r="F155" s="76"/>
      <c r="G155" s="76"/>
      <c r="H155" s="76"/>
      <c r="I155" s="76"/>
      <c r="J155" s="76"/>
      <c r="K155" s="76"/>
      <c r="L155" s="76"/>
      <c r="M155" s="76"/>
      <c r="N155" s="76"/>
      <c r="O155" s="6"/>
    </row>
    <row r="156" spans="2:18" ht="16.5" thickBot="1" x14ac:dyDescent="0.3">
      <c r="B156" s="5"/>
      <c r="O156" s="6"/>
    </row>
    <row r="157" spans="2:18" ht="21.75" thickBot="1" x14ac:dyDescent="0.4">
      <c r="B157" s="59" t="s">
        <v>244</v>
      </c>
      <c r="C157" s="60"/>
      <c r="D157" s="60"/>
      <c r="E157" s="60"/>
      <c r="F157" s="60"/>
      <c r="G157" s="60"/>
      <c r="H157" s="60"/>
      <c r="I157" s="60"/>
      <c r="J157" s="60"/>
      <c r="K157" s="60"/>
      <c r="L157" s="60"/>
      <c r="M157" s="60"/>
      <c r="N157" s="60"/>
      <c r="O157" s="61"/>
    </row>
    <row r="158" spans="2:18" x14ac:dyDescent="0.25">
      <c r="B158" s="5"/>
      <c r="O158" s="6"/>
    </row>
    <row r="159" spans="2:18" ht="53.1" customHeight="1" x14ac:dyDescent="0.25">
      <c r="B159" s="5"/>
      <c r="C159" s="51" t="s">
        <v>291</v>
      </c>
      <c r="D159" s="51"/>
      <c r="E159" s="50" t="s">
        <v>196</v>
      </c>
      <c r="F159" s="50"/>
      <c r="G159" s="50"/>
      <c r="I159" s="51" t="s">
        <v>293</v>
      </c>
      <c r="J159" s="51"/>
      <c r="K159" s="76" t="s">
        <v>633</v>
      </c>
      <c r="L159" s="76"/>
      <c r="M159" s="76"/>
      <c r="N159" s="76"/>
      <c r="O159" s="6"/>
    </row>
    <row r="160" spans="2:18" x14ac:dyDescent="0.25">
      <c r="B160" s="5"/>
      <c r="O160" s="6"/>
    </row>
    <row r="161" spans="2:15" ht="66.95" customHeight="1" x14ac:dyDescent="0.25">
      <c r="B161" s="5"/>
      <c r="C161" s="51" t="s">
        <v>299</v>
      </c>
      <c r="D161" s="51"/>
      <c r="E161" s="70" t="s">
        <v>230</v>
      </c>
      <c r="F161" s="70"/>
      <c r="G161" s="70"/>
      <c r="H161" s="70"/>
      <c r="I161" s="70"/>
      <c r="J161" s="70"/>
      <c r="K161" s="70"/>
      <c r="L161" s="70"/>
      <c r="M161" s="70"/>
      <c r="N161" s="70"/>
      <c r="O161" s="6"/>
    </row>
    <row r="162" spans="2:15" ht="16.5" thickBot="1" x14ac:dyDescent="0.3">
      <c r="B162" s="5"/>
      <c r="O162" s="6"/>
    </row>
    <row r="163" spans="2:15" ht="21.75" thickBot="1" x14ac:dyDescent="0.4">
      <c r="B163" s="59" t="s">
        <v>245</v>
      </c>
      <c r="C163" s="60"/>
      <c r="D163" s="60"/>
      <c r="E163" s="60"/>
      <c r="F163" s="60"/>
      <c r="G163" s="60"/>
      <c r="H163" s="60"/>
      <c r="I163" s="60"/>
      <c r="J163" s="60"/>
      <c r="K163" s="60"/>
      <c r="L163" s="60"/>
      <c r="M163" s="60"/>
      <c r="N163" s="60"/>
      <c r="O163" s="61"/>
    </row>
    <row r="164" spans="2:15" x14ac:dyDescent="0.25">
      <c r="B164" s="5"/>
      <c r="O164" s="6"/>
    </row>
    <row r="165" spans="2:15" ht="48" customHeight="1" x14ac:dyDescent="0.25">
      <c r="B165" s="5"/>
      <c r="C165" s="51" t="s">
        <v>294</v>
      </c>
      <c r="D165" s="51"/>
      <c r="E165" s="76" t="s">
        <v>231</v>
      </c>
      <c r="F165" s="76"/>
      <c r="G165" s="76"/>
      <c r="I165" s="51" t="s">
        <v>295</v>
      </c>
      <c r="J165" s="51"/>
      <c r="K165" s="76" t="s">
        <v>634</v>
      </c>
      <c r="L165" s="76"/>
      <c r="M165" s="76"/>
      <c r="N165" s="76"/>
      <c r="O165" s="6"/>
    </row>
    <row r="166" spans="2:15" ht="16.5" thickBot="1" x14ac:dyDescent="0.3">
      <c r="B166" s="5"/>
      <c r="O166" s="6"/>
    </row>
    <row r="167" spans="2:15" ht="21.75" thickBot="1" x14ac:dyDescent="0.4">
      <c r="B167" s="59" t="s">
        <v>246</v>
      </c>
      <c r="C167" s="60"/>
      <c r="D167" s="60"/>
      <c r="E167" s="60"/>
      <c r="F167" s="60"/>
      <c r="G167" s="60"/>
      <c r="H167" s="60"/>
      <c r="I167" s="60"/>
      <c r="J167" s="60"/>
      <c r="K167" s="60"/>
      <c r="L167" s="60"/>
      <c r="M167" s="60"/>
      <c r="N167" s="60"/>
      <c r="O167" s="61"/>
    </row>
    <row r="168" spans="2:15" x14ac:dyDescent="0.25">
      <c r="B168" s="5"/>
      <c r="O168" s="6"/>
    </row>
    <row r="169" spans="2:15" ht="98.1" customHeight="1" x14ac:dyDescent="0.25">
      <c r="B169" s="5"/>
      <c r="C169" s="51" t="s">
        <v>296</v>
      </c>
      <c r="D169" s="51"/>
      <c r="E169" s="70" t="s">
        <v>240</v>
      </c>
      <c r="F169" s="70"/>
      <c r="G169" s="70"/>
      <c r="H169" s="70"/>
      <c r="I169" s="70"/>
      <c r="J169" s="70"/>
      <c r="K169" s="70"/>
      <c r="L169" s="70"/>
      <c r="M169" s="70"/>
      <c r="N169" s="70"/>
      <c r="O169" s="6"/>
    </row>
    <row r="170" spans="2:15" x14ac:dyDescent="0.25">
      <c r="B170" s="5"/>
      <c r="O170" s="6"/>
    </row>
    <row r="171" spans="2:15" ht="98.1" customHeight="1" x14ac:dyDescent="0.25">
      <c r="B171" s="5"/>
      <c r="C171" s="51" t="s">
        <v>297</v>
      </c>
      <c r="D171" s="51"/>
      <c r="E171" s="76"/>
      <c r="F171" s="76"/>
      <c r="G171" s="76"/>
      <c r="H171" s="76"/>
      <c r="I171" s="76"/>
      <c r="J171" s="76"/>
      <c r="K171" s="76"/>
      <c r="L171" s="76"/>
      <c r="M171" s="76"/>
      <c r="N171" s="76"/>
      <c r="O171" s="6"/>
    </row>
    <row r="172" spans="2:15" ht="16.5" thickBot="1" x14ac:dyDescent="0.3">
      <c r="B172" s="7"/>
      <c r="C172" s="8"/>
      <c r="D172" s="8"/>
      <c r="E172" s="8"/>
      <c r="F172" s="8"/>
      <c r="G172" s="8"/>
      <c r="H172" s="8"/>
      <c r="I172" s="8"/>
      <c r="J172" s="8"/>
      <c r="K172" s="8"/>
      <c r="L172" s="8"/>
      <c r="M172" s="8"/>
      <c r="N172" s="8"/>
      <c r="O172" s="9"/>
    </row>
  </sheetData>
  <mergeCells count="351">
    <mergeCell ref="C169:D169"/>
    <mergeCell ref="E169:N169"/>
    <mergeCell ref="C171:D171"/>
    <mergeCell ref="E171:N171"/>
    <mergeCell ref="B163:O163"/>
    <mergeCell ref="C165:D165"/>
    <mergeCell ref="E165:G165"/>
    <mergeCell ref="I165:J165"/>
    <mergeCell ref="K165:N165"/>
    <mergeCell ref="B167:O167"/>
    <mergeCell ref="C159:D159"/>
    <mergeCell ref="E159:G159"/>
    <mergeCell ref="I159:J159"/>
    <mergeCell ref="K159:N159"/>
    <mergeCell ref="C161:D161"/>
    <mergeCell ref="E161:N161"/>
    <mergeCell ref="C153:D153"/>
    <mergeCell ref="E153:F153"/>
    <mergeCell ref="H153:I153"/>
    <mergeCell ref="C155:D155"/>
    <mergeCell ref="E155:N155"/>
    <mergeCell ref="B157:O157"/>
    <mergeCell ref="D147:F147"/>
    <mergeCell ref="G147:K147"/>
    <mergeCell ref="L147:N147"/>
    <mergeCell ref="C149:D149"/>
    <mergeCell ref="E149:N149"/>
    <mergeCell ref="C151:D151"/>
    <mergeCell ref="H151:I151"/>
    <mergeCell ref="J151:N151"/>
    <mergeCell ref="D145:F145"/>
    <mergeCell ref="G145:K145"/>
    <mergeCell ref="L145:N145"/>
    <mergeCell ref="D146:F146"/>
    <mergeCell ref="G146:K146"/>
    <mergeCell ref="L146:N146"/>
    <mergeCell ref="D143:F143"/>
    <mergeCell ref="G143:K143"/>
    <mergeCell ref="L143:N143"/>
    <mergeCell ref="D144:F144"/>
    <mergeCell ref="G144:K144"/>
    <mergeCell ref="L144:N144"/>
    <mergeCell ref="D141:F141"/>
    <mergeCell ref="G141:K141"/>
    <mergeCell ref="L141:N141"/>
    <mergeCell ref="D142:F142"/>
    <mergeCell ref="G142:K142"/>
    <mergeCell ref="L142:N142"/>
    <mergeCell ref="D139:F139"/>
    <mergeCell ref="G139:K139"/>
    <mergeCell ref="L139:N139"/>
    <mergeCell ref="D140:F140"/>
    <mergeCell ref="G140:K140"/>
    <mergeCell ref="L140:N140"/>
    <mergeCell ref="D137:F137"/>
    <mergeCell ref="G137:K137"/>
    <mergeCell ref="L137:N137"/>
    <mergeCell ref="D138:F138"/>
    <mergeCell ref="G138:K138"/>
    <mergeCell ref="L138:N138"/>
    <mergeCell ref="D135:F135"/>
    <mergeCell ref="G135:K135"/>
    <mergeCell ref="L135:N135"/>
    <mergeCell ref="D136:F136"/>
    <mergeCell ref="G136:K136"/>
    <mergeCell ref="L136:N136"/>
    <mergeCell ref="D133:F133"/>
    <mergeCell ref="G133:K133"/>
    <mergeCell ref="L133:N133"/>
    <mergeCell ref="D134:F134"/>
    <mergeCell ref="G134:K134"/>
    <mergeCell ref="L134:N134"/>
    <mergeCell ref="D129:I129"/>
    <mergeCell ref="J129:N129"/>
    <mergeCell ref="C131:N131"/>
    <mergeCell ref="D132:F132"/>
    <mergeCell ref="G132:K132"/>
    <mergeCell ref="L132:N132"/>
    <mergeCell ref="D126:I126"/>
    <mergeCell ref="J126:N126"/>
    <mergeCell ref="D127:I127"/>
    <mergeCell ref="J127:N127"/>
    <mergeCell ref="D128:I128"/>
    <mergeCell ref="J128:N128"/>
    <mergeCell ref="D123:I123"/>
    <mergeCell ref="J123:N123"/>
    <mergeCell ref="D124:I124"/>
    <mergeCell ref="J124:N124"/>
    <mergeCell ref="D125:I125"/>
    <mergeCell ref="J125:N125"/>
    <mergeCell ref="D120:I120"/>
    <mergeCell ref="J120:N120"/>
    <mergeCell ref="D121:I121"/>
    <mergeCell ref="J121:N121"/>
    <mergeCell ref="D122:I122"/>
    <mergeCell ref="J122:N122"/>
    <mergeCell ref="D117:I117"/>
    <mergeCell ref="J117:N117"/>
    <mergeCell ref="D118:I118"/>
    <mergeCell ref="J118:N118"/>
    <mergeCell ref="D119:I119"/>
    <mergeCell ref="J119:N119"/>
    <mergeCell ref="D114:I114"/>
    <mergeCell ref="J114:N114"/>
    <mergeCell ref="D115:I115"/>
    <mergeCell ref="J115:N115"/>
    <mergeCell ref="D116:I116"/>
    <mergeCell ref="J116:N116"/>
    <mergeCell ref="C109:D109"/>
    <mergeCell ref="H109:I109"/>
    <mergeCell ref="C111:D111"/>
    <mergeCell ref="E111:F111"/>
    <mergeCell ref="H111:I111"/>
    <mergeCell ref="C113:N113"/>
    <mergeCell ref="D105:I105"/>
    <mergeCell ref="J105:N105"/>
    <mergeCell ref="C107:D107"/>
    <mergeCell ref="E107:F107"/>
    <mergeCell ref="H107:I107"/>
    <mergeCell ref="J107:N107"/>
    <mergeCell ref="D102:I102"/>
    <mergeCell ref="J102:N102"/>
    <mergeCell ref="D103:I103"/>
    <mergeCell ref="J103:N103"/>
    <mergeCell ref="D104:I104"/>
    <mergeCell ref="J104:N104"/>
    <mergeCell ref="D99:I99"/>
    <mergeCell ref="J99:N99"/>
    <mergeCell ref="D100:I100"/>
    <mergeCell ref="J100:N100"/>
    <mergeCell ref="D101:I101"/>
    <mergeCell ref="J101:N101"/>
    <mergeCell ref="D96:I96"/>
    <mergeCell ref="J96:N96"/>
    <mergeCell ref="D97:I97"/>
    <mergeCell ref="J97:N97"/>
    <mergeCell ref="D98:I98"/>
    <mergeCell ref="J98:N98"/>
    <mergeCell ref="D93:I93"/>
    <mergeCell ref="J93:N93"/>
    <mergeCell ref="D94:I94"/>
    <mergeCell ref="J94:N94"/>
    <mergeCell ref="D95:I95"/>
    <mergeCell ref="J95:N95"/>
    <mergeCell ref="C89:N89"/>
    <mergeCell ref="D90:I90"/>
    <mergeCell ref="J90:N90"/>
    <mergeCell ref="D91:I91"/>
    <mergeCell ref="J91:N91"/>
    <mergeCell ref="D92:I92"/>
    <mergeCell ref="J92:N92"/>
    <mergeCell ref="C83:D83"/>
    <mergeCell ref="E83:F83"/>
    <mergeCell ref="H83:I83"/>
    <mergeCell ref="J83:N83"/>
    <mergeCell ref="B85:O85"/>
    <mergeCell ref="C87:D87"/>
    <mergeCell ref="E87:J87"/>
    <mergeCell ref="M87:N87"/>
    <mergeCell ref="D79:E79"/>
    <mergeCell ref="F79:G79"/>
    <mergeCell ref="H79:I79"/>
    <mergeCell ref="M79:N79"/>
    <mergeCell ref="C81:D81"/>
    <mergeCell ref="E81:F81"/>
    <mergeCell ref="H81:I81"/>
    <mergeCell ref="J81:K81"/>
    <mergeCell ref="D77:E77"/>
    <mergeCell ref="F77:G77"/>
    <mergeCell ref="H77:I77"/>
    <mergeCell ref="M77:N77"/>
    <mergeCell ref="D78:E78"/>
    <mergeCell ref="F78:G78"/>
    <mergeCell ref="H78:I78"/>
    <mergeCell ref="M78:N78"/>
    <mergeCell ref="D75:E75"/>
    <mergeCell ref="F75:G75"/>
    <mergeCell ref="H75:I75"/>
    <mergeCell ref="M75:N75"/>
    <mergeCell ref="D76:E76"/>
    <mergeCell ref="F76:G76"/>
    <mergeCell ref="H76:I76"/>
    <mergeCell ref="M76:N76"/>
    <mergeCell ref="D73:E73"/>
    <mergeCell ref="F73:G73"/>
    <mergeCell ref="H73:I73"/>
    <mergeCell ref="M73:N73"/>
    <mergeCell ref="D74:E74"/>
    <mergeCell ref="F74:G74"/>
    <mergeCell ref="H74:I74"/>
    <mergeCell ref="M74:N74"/>
    <mergeCell ref="D71:E71"/>
    <mergeCell ref="F71:G71"/>
    <mergeCell ref="H71:I71"/>
    <mergeCell ref="M71:N71"/>
    <mergeCell ref="D72:E72"/>
    <mergeCell ref="F72:G72"/>
    <mergeCell ref="H72:I72"/>
    <mergeCell ref="M72:N72"/>
    <mergeCell ref="D69:E69"/>
    <mergeCell ref="F69:G69"/>
    <mergeCell ref="H69:I69"/>
    <mergeCell ref="M69:N69"/>
    <mergeCell ref="D70:E70"/>
    <mergeCell ref="F70:G70"/>
    <mergeCell ref="H70:I70"/>
    <mergeCell ref="M70:N70"/>
    <mergeCell ref="D67:E67"/>
    <mergeCell ref="F67:G67"/>
    <mergeCell ref="H67:I67"/>
    <mergeCell ref="M67:N67"/>
    <mergeCell ref="D68:E68"/>
    <mergeCell ref="F68:G68"/>
    <mergeCell ref="H68:I68"/>
    <mergeCell ref="M68:N68"/>
    <mergeCell ref="D65:E65"/>
    <mergeCell ref="F65:G65"/>
    <mergeCell ref="H65:I65"/>
    <mergeCell ref="M65:N65"/>
    <mergeCell ref="D66:E66"/>
    <mergeCell ref="F66:G66"/>
    <mergeCell ref="H66:I66"/>
    <mergeCell ref="M66:N66"/>
    <mergeCell ref="D63:E63"/>
    <mergeCell ref="F63:G63"/>
    <mergeCell ref="H63:I63"/>
    <mergeCell ref="M63:N63"/>
    <mergeCell ref="D64:E64"/>
    <mergeCell ref="F64:G64"/>
    <mergeCell ref="H64:I64"/>
    <mergeCell ref="M64:N64"/>
    <mergeCell ref="D61:E61"/>
    <mergeCell ref="F61:G61"/>
    <mergeCell ref="H61:I61"/>
    <mergeCell ref="M61:N61"/>
    <mergeCell ref="D62:E62"/>
    <mergeCell ref="F62:G62"/>
    <mergeCell ref="H62:I62"/>
    <mergeCell ref="M62:N62"/>
    <mergeCell ref="D59:E59"/>
    <mergeCell ref="F59:G59"/>
    <mergeCell ref="H59:I59"/>
    <mergeCell ref="M59:N59"/>
    <mergeCell ref="D60:E60"/>
    <mergeCell ref="F60:G60"/>
    <mergeCell ref="H60:I60"/>
    <mergeCell ref="M60:N60"/>
    <mergeCell ref="D57:E57"/>
    <mergeCell ref="F57:G57"/>
    <mergeCell ref="H57:I57"/>
    <mergeCell ref="M57:N57"/>
    <mergeCell ref="D58:E58"/>
    <mergeCell ref="F58:G58"/>
    <mergeCell ref="H58:I58"/>
    <mergeCell ref="M58:N58"/>
    <mergeCell ref="D55:E55"/>
    <mergeCell ref="F55:G55"/>
    <mergeCell ref="H55:I55"/>
    <mergeCell ref="M55:N55"/>
    <mergeCell ref="D56:E56"/>
    <mergeCell ref="F56:G56"/>
    <mergeCell ref="H56:I56"/>
    <mergeCell ref="M56:N56"/>
    <mergeCell ref="D53:E53"/>
    <mergeCell ref="F53:G53"/>
    <mergeCell ref="H53:I53"/>
    <mergeCell ref="M53:N53"/>
    <mergeCell ref="D54:E54"/>
    <mergeCell ref="F54:G54"/>
    <mergeCell ref="H54:I54"/>
    <mergeCell ref="M54:N54"/>
    <mergeCell ref="D51:E51"/>
    <mergeCell ref="F51:G51"/>
    <mergeCell ref="H51:I51"/>
    <mergeCell ref="M51:N51"/>
    <mergeCell ref="D52:E52"/>
    <mergeCell ref="F52:G52"/>
    <mergeCell ref="H52:I52"/>
    <mergeCell ref="M52:N52"/>
    <mergeCell ref="D49:E49"/>
    <mergeCell ref="F49:G49"/>
    <mergeCell ref="H49:I49"/>
    <mergeCell ref="M49:N49"/>
    <mergeCell ref="D50:E50"/>
    <mergeCell ref="F50:G50"/>
    <mergeCell ref="H50:I50"/>
    <mergeCell ref="M50:N50"/>
    <mergeCell ref="C44:D44"/>
    <mergeCell ref="E44:F44"/>
    <mergeCell ref="H44:J44"/>
    <mergeCell ref="K44:N44"/>
    <mergeCell ref="B46:O46"/>
    <mergeCell ref="C48:N48"/>
    <mergeCell ref="C40:D40"/>
    <mergeCell ref="E40:F40"/>
    <mergeCell ref="H40:J40"/>
    <mergeCell ref="K40:N40"/>
    <mergeCell ref="C42:E42"/>
    <mergeCell ref="F42:N42"/>
    <mergeCell ref="C36:D36"/>
    <mergeCell ref="E36:F36"/>
    <mergeCell ref="H36:J36"/>
    <mergeCell ref="K36:N36"/>
    <mergeCell ref="C38:E38"/>
    <mergeCell ref="F38:N38"/>
    <mergeCell ref="C32:D32"/>
    <mergeCell ref="E32:F32"/>
    <mergeCell ref="H32:J32"/>
    <mergeCell ref="K32:N32"/>
    <mergeCell ref="C34:E34"/>
    <mergeCell ref="F34:N34"/>
    <mergeCell ref="C28:D28"/>
    <mergeCell ref="E28:F28"/>
    <mergeCell ref="H28:J28"/>
    <mergeCell ref="K28:N28"/>
    <mergeCell ref="C30:E30"/>
    <mergeCell ref="F30:N30"/>
    <mergeCell ref="C24:D24"/>
    <mergeCell ref="E24:F24"/>
    <mergeCell ref="H24:J24"/>
    <mergeCell ref="K24:N24"/>
    <mergeCell ref="C26:E26"/>
    <mergeCell ref="F26:N26"/>
    <mergeCell ref="C18:D18"/>
    <mergeCell ref="E18:H18"/>
    <mergeCell ref="I18:J18"/>
    <mergeCell ref="K18:N18"/>
    <mergeCell ref="B20:O20"/>
    <mergeCell ref="C22:E22"/>
    <mergeCell ref="F22:N22"/>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B2:D2"/>
    <mergeCell ref="E2:L2"/>
    <mergeCell ref="M2:O2"/>
    <mergeCell ref="B4:O4"/>
    <mergeCell ref="C6:D6"/>
    <mergeCell ref="E6:J6"/>
    <mergeCell ref="M6:N6"/>
  </mergeCells>
  <conditionalFormatting sqref="H107:N107">
    <cfRule type="expression" dxfId="534" priority="2">
      <formula>$E$107&lt;&gt;"Sí"</formula>
    </cfRule>
  </conditionalFormatting>
  <hyperlinks>
    <hyperlink ref="K24" r:id="rId1" xr:uid="{00000000-0004-0000-0200-000000000000}"/>
    <hyperlink ref="K28" r:id="rId2" xr:uid="{00000000-0004-0000-0200-000001000000}"/>
    <hyperlink ref="K32" r:id="rId3" xr:uid="{00000000-0004-0000-0200-000002000000}"/>
    <hyperlink ref="K36" r:id="rId4" xr:uid="{00000000-0004-0000-0200-000003000000}"/>
    <hyperlink ref="K40" r:id="rId5" xr:uid="{00000000-0004-0000-0200-000004000000}"/>
    <hyperlink ref="K44" r:id="rId6" display="www.muncipioqro.gob.mx/sare" xr:uid="{00000000-0004-0000-0200-000005000000}"/>
    <hyperlink ref="J83" r:id="rId7" xr:uid="{00000000-0004-0000-0200-000006000000}"/>
  </hyperlinks>
  <pageMargins left="0.7" right="0.7" top="0.75" bottom="0.75" header="0.3" footer="0.3"/>
  <drawing r:id="rId8"/>
  <extLst>
    <ext xmlns:x14="http://schemas.microsoft.com/office/spreadsheetml/2009/9/main" uri="{78C0D931-6437-407d-A8EE-F0AAD7539E65}">
      <x14:conditionalFormattings>
        <x14:conditionalFormatting xmlns:xm="http://schemas.microsoft.com/office/excel/2006/main">
          <x14:cfRule type="expression" priority="1" id="{29BE259B-3D16-284A-BE03-49B65D7CD207}">
            <xm:f>$E$153&lt;&gt;Fuentes!$W$12</xm:f>
            <x14:dxf>
              <font>
                <color theme="0"/>
              </font>
              <fill>
                <patternFill>
                  <bgColor theme="0"/>
                </patternFill>
              </fill>
              <border>
                <left/>
                <right/>
                <top/>
                <bottom/>
                <vertical/>
                <horizontal/>
              </border>
            </x14:dxf>
          </x14:cfRule>
          <xm:sqref>H153:K153</xm:sqref>
        </x14:conditionalFormatting>
        <x14:conditionalFormatting xmlns:xm="http://schemas.microsoft.com/office/excel/2006/main">
          <x14:cfRule type="expression" priority="3" id="{EA7D7743-9153-B14C-AEB1-8B1DE3A3F9F9}">
            <xm:f>$E$83&lt;&gt;Fuentes!$E$5</xm:f>
            <x14:dxf>
              <font>
                <color theme="0"/>
              </font>
              <fill>
                <patternFill>
                  <bgColor theme="0"/>
                </patternFill>
              </fill>
              <border>
                <left/>
                <right/>
                <top/>
                <bottom/>
                <vertical/>
                <horizontal/>
              </border>
            </x14:dxf>
          </x14:cfRule>
          <xm:sqref>H83:N83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0000000}">
          <x14:formula1>
            <xm:f>Fuentes!$W$3:$W$12</xm:f>
          </x14:formula1>
          <xm:sqref>E153:F153</xm:sqref>
        </x14:dataValidation>
        <x14:dataValidation type="list" allowBlank="1" showInputMessage="1" showErrorMessage="1" xr:uid="{00000000-0002-0000-0200-000001000000}">
          <x14:formula1>
            <xm:f>Fuentes!$U$3:$U$7</xm:f>
          </x14:formula1>
          <xm:sqref>F151</xm:sqref>
        </x14:dataValidation>
        <x14:dataValidation type="list" allowBlank="1" showInputMessage="1" showErrorMessage="1" xr:uid="{00000000-0002-0000-0200-000002000000}">
          <x14:formula1>
            <xm:f>Fuentes!$S$3:$S$5</xm:f>
          </x14:formula1>
          <xm:sqref>J50:J79</xm:sqref>
        </x14:dataValidation>
        <x14:dataValidation type="list" allowBlank="1" showInputMessage="1" showErrorMessage="1" xr:uid="{00000000-0002-0000-0200-000003000000}">
          <x14:formula1>
            <xm:f>Fuentes!$Q$3:$Q$4</xm:f>
          </x14:formula1>
          <xm:sqref>M87:N87</xm:sqref>
        </x14:dataValidation>
        <x14:dataValidation type="list" allowBlank="1" showInputMessage="1" showErrorMessage="1" xr:uid="{00000000-0002-0000-0200-000004000000}">
          <x14:formula1>
            <xm:f>Fuentes!$M$3:$M$60</xm:f>
          </x14:formula1>
          <xm:sqref>E111:F111</xm:sqref>
        </x14:dataValidation>
        <x14:dataValidation type="list" allowBlank="1" showInputMessage="1" showErrorMessage="1" xr:uid="{00000000-0002-0000-0200-000005000000}">
          <x14:formula1>
            <xm:f>Fuentes!$I$3:$I$368</xm:f>
          </x14:formula1>
          <xm:sqref>E109 J109 J111 J153</xm:sqref>
        </x14:dataValidation>
        <x14:dataValidation type="list" allowBlank="1" showInputMessage="1" showErrorMessage="1" xr:uid="{00000000-0002-0000-0200-000006000000}">
          <x14:formula1>
            <xm:f>Fuentes!$G$3:$G$4</xm:f>
          </x14:formula1>
          <xm:sqref>E107:F107 K50:L79</xm:sqref>
        </x14:dataValidation>
        <x14:dataValidation type="list" allowBlank="1" showInputMessage="1" showErrorMessage="1" xr:uid="{00000000-0002-0000-0200-000007000000}">
          <x14:formula1>
            <xm:f>Fuentes!$E$3:$E$6</xm:f>
          </x14:formula1>
          <xm:sqref>E83:F83</xm:sqref>
        </x14:dataValidation>
        <x14:dataValidation type="list" allowBlank="1" showInputMessage="1" showErrorMessage="1" xr:uid="{00000000-0002-0000-0200-000008000000}">
          <x14:formula1>
            <xm:f>Fuentes!$C$3:$C$4</xm:f>
          </x14:formula1>
          <xm:sqref>M6:N6</xm:sqref>
        </x14:dataValidation>
        <x14:dataValidation type="list" allowBlank="1" showInputMessage="1" showErrorMessage="1" xr:uid="{00000000-0002-0000-0200-000009000000}">
          <x14:formula1>
            <xm:f>Fuentes!$K$4:$K$7</xm:f>
          </x14:formula1>
          <xm:sqref>F109 K153 K111 K109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5"/>
  </sheetPr>
  <dimension ref="B1:R208"/>
  <sheetViews>
    <sheetView tabSelected="1" zoomScale="60" zoomScaleNormal="60" workbookViewId="0">
      <selection activeCell="E151" sqref="E151:N151"/>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4"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95" t="s">
        <v>7</v>
      </c>
      <c r="C4" s="96"/>
      <c r="D4" s="96"/>
      <c r="E4" s="96"/>
      <c r="F4" s="96"/>
      <c r="G4" s="96"/>
      <c r="H4" s="96"/>
      <c r="I4" s="96"/>
      <c r="J4" s="96"/>
      <c r="K4" s="96"/>
      <c r="L4" s="96"/>
      <c r="M4" s="96"/>
      <c r="N4" s="96"/>
      <c r="O4" s="97"/>
    </row>
    <row r="5" spans="2:15" ht="8.1" customHeight="1" x14ac:dyDescent="0.25">
      <c r="B5" s="5"/>
      <c r="O5" s="6"/>
    </row>
    <row r="6" spans="2:15" ht="41.1" customHeight="1" x14ac:dyDescent="0.25">
      <c r="B6" s="5"/>
      <c r="C6" s="51" t="s">
        <v>3</v>
      </c>
      <c r="D6" s="51"/>
      <c r="E6" s="86" t="s">
        <v>1412</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1413</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1417</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1418</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1675</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95" t="s">
        <v>241</v>
      </c>
      <c r="C20" s="96"/>
      <c r="D20" s="96"/>
      <c r="E20" s="96"/>
      <c r="F20" s="96"/>
      <c r="G20" s="96"/>
      <c r="H20" s="96"/>
      <c r="I20" s="96"/>
      <c r="J20" s="96"/>
      <c r="K20" s="96"/>
      <c r="L20" s="96"/>
      <c r="M20" s="96"/>
      <c r="N20" s="96"/>
      <c r="O20" s="97"/>
    </row>
    <row r="21" spans="2:15" ht="9" customHeight="1" x14ac:dyDescent="0.25">
      <c r="B21" s="5"/>
      <c r="O21" s="6"/>
    </row>
    <row r="22" spans="2:15" ht="32.1" customHeight="1" x14ac:dyDescent="0.25">
      <c r="B22" s="5"/>
      <c r="C22" s="51" t="s">
        <v>252</v>
      </c>
      <c r="D22" s="51"/>
      <c r="E22" s="51"/>
      <c r="F22" s="89" t="s">
        <v>1676</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1419</v>
      </c>
      <c r="F24" s="114"/>
      <c r="H24" s="71" t="s">
        <v>254</v>
      </c>
      <c r="I24" s="71"/>
      <c r="J24" s="71"/>
      <c r="K24" s="89" t="s">
        <v>1551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1677</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1419</v>
      </c>
      <c r="F68" s="114"/>
      <c r="H68" s="71" t="s">
        <v>681</v>
      </c>
      <c r="I68" s="71"/>
      <c r="J68" s="71"/>
      <c r="K68" s="89" t="s">
        <v>1551</v>
      </c>
      <c r="L68" s="90"/>
      <c r="M68" s="90"/>
      <c r="N68" s="91"/>
      <c r="O68" s="6"/>
    </row>
    <row r="69" spans="2:18" ht="9" customHeight="1" thickBot="1" x14ac:dyDescent="0.3">
      <c r="B69" s="5"/>
      <c r="O69" s="6"/>
    </row>
    <row r="70" spans="2:18" ht="21.75" thickBot="1" x14ac:dyDescent="0.4">
      <c r="B70" s="95" t="s">
        <v>242</v>
      </c>
      <c r="C70" s="96"/>
      <c r="D70" s="96"/>
      <c r="E70" s="96"/>
      <c r="F70" s="96"/>
      <c r="G70" s="96"/>
      <c r="H70" s="96"/>
      <c r="I70" s="96"/>
      <c r="J70" s="96"/>
      <c r="K70" s="96"/>
      <c r="L70" s="96"/>
      <c r="M70" s="96"/>
      <c r="N70" s="96"/>
      <c r="O70" s="97"/>
    </row>
    <row r="71" spans="2:18" ht="9" customHeight="1"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40.1" customHeight="1" x14ac:dyDescent="0.25">
      <c r="B74" s="5"/>
      <c r="C74" s="15">
        <v>1</v>
      </c>
      <c r="D74" s="33" t="s">
        <v>1420</v>
      </c>
      <c r="E74" s="33" t="s">
        <v>1420</v>
      </c>
      <c r="F74" s="33" t="s">
        <v>1404</v>
      </c>
      <c r="G74" s="33" t="s">
        <v>15</v>
      </c>
      <c r="H74" s="33" t="s">
        <v>1408</v>
      </c>
      <c r="I74" s="33" t="s">
        <v>1464</v>
      </c>
      <c r="J74" s="33" t="s">
        <v>1678</v>
      </c>
      <c r="K74" s="33" t="s">
        <v>15</v>
      </c>
      <c r="L74" s="33" t="s">
        <v>15</v>
      </c>
      <c r="M74" s="33"/>
      <c r="N74" s="33"/>
      <c r="O74" s="6"/>
      <c r="Q74" s="16" t="str">
        <f>_xlfn.CONCAT(D74,"/",F74,"/",H74,"/",J74,"/",K74,"/",L74,"/",M74)</f>
        <v>Recibo de pago predial del periodo anterior/Para cotejo del (de la) servidor (a) público (a). /Validación/Artículo  14 de la   Ley de Ingresos del Municipio de Colón, Qro., para el ejercicio fiscal 2026/No/No/</v>
      </c>
    </row>
    <row r="75" spans="2:18" ht="140.1" customHeight="1" x14ac:dyDescent="0.25">
      <c r="B75" s="5"/>
      <c r="C75" s="15">
        <v>2</v>
      </c>
      <c r="D75" s="33" t="s">
        <v>1421</v>
      </c>
      <c r="E75" s="33" t="s">
        <v>1421</v>
      </c>
      <c r="F75" s="33" t="s">
        <v>1405</v>
      </c>
      <c r="G75" s="33" t="s">
        <v>15</v>
      </c>
      <c r="H75" s="33" t="s">
        <v>1408</v>
      </c>
      <c r="I75" s="33" t="s">
        <v>89</v>
      </c>
      <c r="J75" s="33" t="s">
        <v>1678</v>
      </c>
      <c r="K75" s="33" t="s">
        <v>15</v>
      </c>
      <c r="L75" s="33" t="s">
        <v>15</v>
      </c>
      <c r="M75" s="33"/>
      <c r="N75" s="33"/>
      <c r="O75" s="6"/>
      <c r="Q75" s="16" t="str">
        <f>_xlfn.CONCAT(D75,"/",F75,"/",H75,"/",J75,"/",K75,"/",L75,"/",M75)</f>
        <v>Nombre del propietario/No documental./Validación/Artículo  14 de la   Ley de Ingresos del Municipio de Colón, Qro., para el ejercicio fiscal 2026/No/No/</v>
      </c>
    </row>
    <row r="76" spans="2:18" ht="140.1" customHeight="1" x14ac:dyDescent="0.25">
      <c r="B76" s="5"/>
      <c r="C76" s="15">
        <v>3</v>
      </c>
      <c r="D76" s="33" t="s">
        <v>1422</v>
      </c>
      <c r="E76" s="33" t="s">
        <v>1422</v>
      </c>
      <c r="F76" s="33" t="s">
        <v>1405</v>
      </c>
      <c r="G76" s="33" t="s">
        <v>15</v>
      </c>
      <c r="H76" s="33" t="s">
        <v>1408</v>
      </c>
      <c r="I76" s="33" t="s">
        <v>89</v>
      </c>
      <c r="J76" s="33" t="s">
        <v>1678</v>
      </c>
      <c r="K76" s="33" t="s">
        <v>15</v>
      </c>
      <c r="L76" s="33" t="s">
        <v>15</v>
      </c>
      <c r="M76" s="33"/>
      <c r="N76" s="33"/>
      <c r="O76" s="6"/>
      <c r="Q76" s="16" t="str">
        <f t="shared" ref="Q76" si="0">_xlfn.CONCAT(D76,"/",F76,"/",H76,"/",J76,"/",K76,"/",L76,"/",M76)</f>
        <v>Clave Catastral/No documental./Validación/Artículo  14 de la   Ley de Ingresos del Municipio de Colón, Qro., para el ejercicio fiscal 2026/No/No/</v>
      </c>
    </row>
    <row r="77" spans="2:18" ht="9" customHeight="1" x14ac:dyDescent="0.25">
      <c r="B77" s="5"/>
      <c r="O77" s="6"/>
    </row>
    <row r="78" spans="2:18" ht="44.1" customHeight="1" x14ac:dyDescent="0.25">
      <c r="B78" s="5"/>
      <c r="C78" s="51" t="s">
        <v>271</v>
      </c>
      <c r="D78" s="51"/>
      <c r="E78" s="85" t="s">
        <v>1424</v>
      </c>
      <c r="F78" s="85"/>
      <c r="G78" s="18"/>
      <c r="H78" s="51" t="s">
        <v>272</v>
      </c>
      <c r="I78" s="51"/>
      <c r="J78" s="112">
        <v>1</v>
      </c>
      <c r="K78" s="112"/>
      <c r="L78" s="18"/>
      <c r="M78" s="18"/>
      <c r="N78" s="18"/>
      <c r="O78" s="6"/>
    </row>
    <row r="79" spans="2:18" ht="9" customHeight="1" x14ac:dyDescent="0.25">
      <c r="B79" s="5"/>
      <c r="O79" s="6"/>
    </row>
    <row r="80" spans="2:18" ht="36" customHeight="1" x14ac:dyDescent="0.25">
      <c r="B80" s="5"/>
      <c r="C80" s="51" t="s">
        <v>273</v>
      </c>
      <c r="D80" s="51"/>
      <c r="E80" s="85" t="s">
        <v>12</v>
      </c>
      <c r="F80" s="85"/>
      <c r="H80" s="73" t="s">
        <v>274</v>
      </c>
      <c r="I80" s="75"/>
      <c r="J80" s="50"/>
      <c r="K80" s="50"/>
      <c r="L80" s="50"/>
      <c r="M80" s="50"/>
      <c r="N80" s="50"/>
      <c r="O80" s="6"/>
    </row>
    <row r="81" spans="2:17" ht="9" customHeight="1" x14ac:dyDescent="0.25">
      <c r="B81" s="5"/>
      <c r="O81" s="6"/>
    </row>
    <row r="82" spans="2:17" ht="69" customHeight="1" x14ac:dyDescent="0.25">
      <c r="B82" s="5"/>
      <c r="C82" s="51" t="s">
        <v>642</v>
      </c>
      <c r="D82" s="51"/>
      <c r="E82" s="85" t="s">
        <v>14</v>
      </c>
      <c r="F82" s="85"/>
      <c r="H82" s="73" t="s">
        <v>643</v>
      </c>
      <c r="I82" s="75"/>
      <c r="J82" s="113" t="s">
        <v>1511</v>
      </c>
      <c r="K82" s="114"/>
      <c r="L82" s="114"/>
      <c r="M82" s="114"/>
      <c r="N82" s="114"/>
      <c r="O82" s="6"/>
    </row>
    <row r="83" spans="2:17" ht="9" customHeight="1" x14ac:dyDescent="0.25">
      <c r="B83" s="5"/>
      <c r="O83" s="6"/>
    </row>
    <row r="84" spans="2:17" ht="36" customHeight="1" x14ac:dyDescent="0.25">
      <c r="B84" s="5"/>
      <c r="C84" s="51" t="s">
        <v>682</v>
      </c>
      <c r="D84" s="51"/>
      <c r="E84" s="85" t="s">
        <v>112</v>
      </c>
      <c r="F84" s="85"/>
      <c r="G84" s="85"/>
      <c r="H84" s="85"/>
      <c r="I84" s="51" t="s">
        <v>683</v>
      </c>
      <c r="J84" s="51"/>
      <c r="K84" s="85" t="s">
        <v>112</v>
      </c>
      <c r="L84" s="85"/>
      <c r="M84" s="85"/>
      <c r="N84" s="85"/>
      <c r="O84" s="6"/>
    </row>
    <row r="85" spans="2:17" ht="9" customHeight="1" x14ac:dyDescent="0.25">
      <c r="B85" s="5"/>
      <c r="O85" s="6"/>
    </row>
    <row r="86" spans="2:17" ht="36" customHeight="1" x14ac:dyDescent="0.25">
      <c r="B86" s="5"/>
      <c r="C86" s="51" t="s">
        <v>687</v>
      </c>
      <c r="D86" s="51"/>
      <c r="E86" s="85" t="s">
        <v>112</v>
      </c>
      <c r="F86" s="85"/>
      <c r="G86" s="85"/>
      <c r="H86" s="85"/>
      <c r="I86" s="51" t="s">
        <v>688</v>
      </c>
      <c r="J86" s="51"/>
      <c r="K86" s="85" t="s">
        <v>112</v>
      </c>
      <c r="L86" s="85"/>
      <c r="M86" s="85"/>
      <c r="N86" s="85"/>
      <c r="O86" s="6"/>
    </row>
    <row r="87" spans="2:17" ht="9" customHeight="1" thickBot="1" x14ac:dyDescent="0.3">
      <c r="B87" s="5"/>
      <c r="O87" s="6"/>
    </row>
    <row r="88" spans="2:17" ht="21.75" thickBot="1" x14ac:dyDescent="0.4">
      <c r="B88" s="95" t="s">
        <v>243</v>
      </c>
      <c r="C88" s="96"/>
      <c r="D88" s="96"/>
      <c r="E88" s="96"/>
      <c r="F88" s="96"/>
      <c r="G88" s="96"/>
      <c r="H88" s="96"/>
      <c r="I88" s="96"/>
      <c r="J88" s="96"/>
      <c r="K88" s="96"/>
      <c r="L88" s="96"/>
      <c r="M88" s="96"/>
      <c r="N88" s="96"/>
      <c r="O88" s="97"/>
    </row>
    <row r="89" spans="2:17" ht="9" customHeight="1" x14ac:dyDescent="0.25">
      <c r="B89" s="5"/>
      <c r="O89" s="6"/>
    </row>
    <row r="90" spans="2:17" ht="47.1" customHeight="1" x14ac:dyDescent="0.25">
      <c r="B90" s="5"/>
      <c r="C90" s="51" t="s">
        <v>689</v>
      </c>
      <c r="D90" s="51"/>
      <c r="E90" s="85" t="s">
        <v>641</v>
      </c>
      <c r="F90" s="85"/>
      <c r="G90" s="85"/>
      <c r="H90" s="16"/>
      <c r="I90" s="73" t="s">
        <v>690</v>
      </c>
      <c r="J90" s="75"/>
      <c r="K90" s="85" t="s">
        <v>1426</v>
      </c>
      <c r="L90" s="85"/>
      <c r="M90" s="85"/>
      <c r="N90" s="85"/>
      <c r="O90" s="6"/>
    </row>
    <row r="91" spans="2:17" ht="9" customHeight="1" x14ac:dyDescent="0.25">
      <c r="B91" s="5"/>
      <c r="O91" s="6"/>
    </row>
    <row r="92" spans="2:17" ht="47.1" customHeight="1" x14ac:dyDescent="0.25">
      <c r="B92" s="5"/>
      <c r="C92" s="51" t="s">
        <v>691</v>
      </c>
      <c r="D92" s="51"/>
      <c r="E92" s="85" t="s">
        <v>644</v>
      </c>
      <c r="F92" s="85"/>
      <c r="G92" s="85"/>
      <c r="H92" s="16"/>
      <c r="I92" s="73" t="s">
        <v>746</v>
      </c>
      <c r="J92" s="75"/>
      <c r="K92" s="85"/>
      <c r="L92" s="85"/>
      <c r="M92" s="85"/>
      <c r="N92" s="85"/>
      <c r="O92" s="6"/>
    </row>
    <row r="93" spans="2:17" ht="9" customHeight="1" x14ac:dyDescent="0.25">
      <c r="B93" s="5"/>
      <c r="O93" s="6"/>
    </row>
    <row r="94" spans="2:17" ht="21.95" customHeight="1" x14ac:dyDescent="0.25">
      <c r="B94" s="5"/>
      <c r="C94" s="73" t="s">
        <v>747</v>
      </c>
      <c r="D94" s="74"/>
      <c r="E94" s="74"/>
      <c r="F94" s="74"/>
      <c r="G94" s="74"/>
      <c r="H94" s="74"/>
      <c r="I94" s="74"/>
      <c r="J94" s="74"/>
      <c r="K94" s="74"/>
      <c r="L94" s="74"/>
      <c r="M94" s="74"/>
      <c r="N94" s="75"/>
      <c r="O94" s="6"/>
    </row>
    <row r="95" spans="2:17" ht="21.95" customHeight="1" x14ac:dyDescent="0.25">
      <c r="B95" s="5"/>
      <c r="C95" s="15" t="s">
        <v>90</v>
      </c>
      <c r="D95" s="51" t="s">
        <v>645</v>
      </c>
      <c r="E95" s="51"/>
      <c r="F95" s="51"/>
      <c r="G95" s="51"/>
      <c r="H95" s="51"/>
      <c r="I95" s="51"/>
      <c r="J95" s="51" t="s">
        <v>750</v>
      </c>
      <c r="K95" s="51"/>
      <c r="L95" s="51"/>
      <c r="M95" s="51"/>
      <c r="N95" s="51"/>
      <c r="O95" s="6"/>
    </row>
    <row r="96" spans="2:17" ht="18.75" x14ac:dyDescent="0.25">
      <c r="B96" s="5"/>
      <c r="C96" s="10">
        <v>1</v>
      </c>
      <c r="D96" s="98" t="s">
        <v>1427</v>
      </c>
      <c r="E96" s="87"/>
      <c r="F96" s="87"/>
      <c r="G96" s="87"/>
      <c r="H96" s="87"/>
      <c r="I96" s="88"/>
      <c r="J96" s="102" t="s">
        <v>1473</v>
      </c>
      <c r="K96" s="103"/>
      <c r="L96" s="103"/>
      <c r="M96" s="103"/>
      <c r="N96" s="104"/>
      <c r="O96" s="6"/>
      <c r="Q96" s="16" t="e">
        <f>_xlfn.CONCAT(D96,"/",#REF!)</f>
        <v>#REF!</v>
      </c>
    </row>
    <row r="97" spans="2:17" ht="18.75" x14ac:dyDescent="0.25">
      <c r="B97" s="5"/>
      <c r="C97" s="10">
        <v>2</v>
      </c>
      <c r="D97" s="86" t="s">
        <v>1428</v>
      </c>
      <c r="E97" s="87"/>
      <c r="F97" s="87"/>
      <c r="G97" s="87"/>
      <c r="H97" s="87"/>
      <c r="I97" s="88"/>
      <c r="J97" s="105"/>
      <c r="K97" s="106"/>
      <c r="L97" s="106"/>
      <c r="M97" s="106"/>
      <c r="N97" s="107"/>
      <c r="O97" s="6"/>
      <c r="Q97" s="16" t="str">
        <f t="shared" ref="Q97:Q110" si="1">_xlfn.CONCAT(D97,"/",J97)</f>
        <v>Presentar en la ventanilla de atención 1- UN requisto de los siguientes:/</v>
      </c>
    </row>
    <row r="98" spans="2:17" ht="18.75" x14ac:dyDescent="0.25">
      <c r="B98" s="5"/>
      <c r="C98" s="10">
        <v>3</v>
      </c>
      <c r="D98" s="86" t="s">
        <v>1429</v>
      </c>
      <c r="E98" s="87"/>
      <c r="F98" s="87"/>
      <c r="G98" s="87"/>
      <c r="H98" s="87"/>
      <c r="I98" s="88"/>
      <c r="J98" s="105"/>
      <c r="K98" s="106"/>
      <c r="L98" s="106"/>
      <c r="M98" s="106"/>
      <c r="N98" s="107"/>
      <c r="O98" s="6"/>
      <c r="Q98" s="16" t="str">
        <f t="shared" si="1"/>
        <v>1.- Recibo de pago predial del periodo anterior./</v>
      </c>
    </row>
    <row r="99" spans="2:17" ht="18.75" x14ac:dyDescent="0.25">
      <c r="B99" s="5"/>
      <c r="C99" s="10">
        <v>4</v>
      </c>
      <c r="D99" s="86" t="s">
        <v>1430</v>
      </c>
      <c r="E99" s="87"/>
      <c r="F99" s="87"/>
      <c r="G99" s="87"/>
      <c r="H99" s="87"/>
      <c r="I99" s="88"/>
      <c r="J99" s="105"/>
      <c r="K99" s="106"/>
      <c r="L99" s="106"/>
      <c r="M99" s="106"/>
      <c r="N99" s="107"/>
      <c r="O99" s="6"/>
      <c r="Q99" s="16" t="str">
        <f t="shared" si="1"/>
        <v>2.- Nombre del Propietario./</v>
      </c>
    </row>
    <row r="100" spans="2:17" ht="18.75" customHeight="1" x14ac:dyDescent="0.25">
      <c r="B100" s="5"/>
      <c r="C100" s="10">
        <v>5</v>
      </c>
      <c r="D100" s="86" t="s">
        <v>1431</v>
      </c>
      <c r="E100" s="87"/>
      <c r="F100" s="87"/>
      <c r="G100" s="87"/>
      <c r="H100" s="87"/>
      <c r="I100" s="88"/>
      <c r="J100" s="105"/>
      <c r="K100" s="106"/>
      <c r="L100" s="106"/>
      <c r="M100" s="106"/>
      <c r="N100" s="107"/>
      <c r="O100" s="6"/>
      <c r="Q100" s="16" t="str">
        <f>_xlfn.CONCAT(D100,"/",J96)</f>
        <v>3.- Clave Catastral./1. Cumplir con los requisitos de procedencia, en términos de la normatividad aplicable. 2. Cumplir con el pago del Impuesto Predial.</v>
      </c>
    </row>
    <row r="101" spans="2:17" ht="18.75" x14ac:dyDescent="0.25">
      <c r="B101" s="5"/>
      <c r="C101" s="10">
        <v>6</v>
      </c>
      <c r="D101" s="86"/>
      <c r="E101" s="87"/>
      <c r="F101" s="87"/>
      <c r="G101" s="87"/>
      <c r="H101" s="87"/>
      <c r="I101" s="88"/>
      <c r="J101" s="105"/>
      <c r="K101" s="106"/>
      <c r="L101" s="106"/>
      <c r="M101" s="106"/>
      <c r="N101" s="107"/>
      <c r="O101" s="6"/>
      <c r="Q101" s="16" t="str">
        <f t="shared" si="1"/>
        <v>/</v>
      </c>
    </row>
    <row r="102" spans="2:17" ht="18.75" x14ac:dyDescent="0.25">
      <c r="B102" s="5"/>
      <c r="C102" s="10">
        <v>7</v>
      </c>
      <c r="D102" s="98" t="s">
        <v>1432</v>
      </c>
      <c r="E102" s="100"/>
      <c r="F102" s="100"/>
      <c r="G102" s="100"/>
      <c r="H102" s="100"/>
      <c r="I102" s="101"/>
      <c r="J102" s="105"/>
      <c r="K102" s="106"/>
      <c r="L102" s="106"/>
      <c r="M102" s="106"/>
      <c r="N102" s="107"/>
      <c r="O102" s="6"/>
      <c r="Q102" s="16" t="str">
        <f t="shared" si="1"/>
        <v xml:space="preserve"> Trámite en linea.- /</v>
      </c>
    </row>
    <row r="103" spans="2:17" ht="18.75" x14ac:dyDescent="0.25">
      <c r="B103" s="5"/>
      <c r="C103" s="10">
        <v>8</v>
      </c>
      <c r="D103" s="86" t="s">
        <v>1433</v>
      </c>
      <c r="E103" s="87"/>
      <c r="F103" s="87"/>
      <c r="G103" s="87"/>
      <c r="H103" s="87"/>
      <c r="I103" s="88"/>
      <c r="J103" s="105"/>
      <c r="K103" s="106"/>
      <c r="L103" s="106"/>
      <c r="M103" s="106"/>
      <c r="N103" s="107"/>
      <c r="O103" s="6"/>
      <c r="Q103" s="16" t="str">
        <f t="shared" si="1"/>
        <v>A traves del Portal de Colón en línea ingresar la siguiente información:/</v>
      </c>
    </row>
    <row r="104" spans="2:17" ht="18.75" x14ac:dyDescent="0.25">
      <c r="B104" s="5"/>
      <c r="C104" s="10">
        <v>9</v>
      </c>
      <c r="D104" s="86" t="s">
        <v>1434</v>
      </c>
      <c r="E104" s="87"/>
      <c r="F104" s="87"/>
      <c r="G104" s="87"/>
      <c r="H104" s="87"/>
      <c r="I104" s="88"/>
      <c r="J104" s="105"/>
      <c r="K104" s="106"/>
      <c r="L104" s="106"/>
      <c r="M104" s="106"/>
      <c r="N104" s="107"/>
      <c r="O104" s="6"/>
      <c r="Q104" s="16" t="str">
        <f t="shared" si="1"/>
        <v>1.- Clave Catastral/</v>
      </c>
    </row>
    <row r="105" spans="2:17" ht="18.75" x14ac:dyDescent="0.25">
      <c r="B105" s="5"/>
      <c r="C105" s="10">
        <v>10</v>
      </c>
      <c r="D105" s="86" t="s">
        <v>1435</v>
      </c>
      <c r="E105" s="87"/>
      <c r="F105" s="87"/>
      <c r="G105" s="87"/>
      <c r="H105" s="87"/>
      <c r="I105" s="88"/>
      <c r="J105" s="105"/>
      <c r="K105" s="106"/>
      <c r="L105" s="106"/>
      <c r="M105" s="106"/>
      <c r="N105" s="107"/>
      <c r="O105" s="6"/>
      <c r="Q105" s="16" t="str">
        <f t="shared" si="1"/>
        <v>*Generar Linea de Captura o Pagar en Línea/</v>
      </c>
    </row>
    <row r="106" spans="2:17" ht="18.75" x14ac:dyDescent="0.25">
      <c r="B106" s="5"/>
      <c r="C106" s="10">
        <v>11</v>
      </c>
      <c r="D106" s="86"/>
      <c r="E106" s="87"/>
      <c r="F106" s="87"/>
      <c r="G106" s="87"/>
      <c r="H106" s="87"/>
      <c r="I106" s="88"/>
      <c r="J106" s="105"/>
      <c r="K106" s="106"/>
      <c r="L106" s="106"/>
      <c r="M106" s="106"/>
      <c r="N106" s="107"/>
      <c r="O106" s="6"/>
      <c r="Q106" s="16" t="str">
        <f t="shared" si="1"/>
        <v>/</v>
      </c>
    </row>
    <row r="107" spans="2:17" ht="18.75" x14ac:dyDescent="0.25">
      <c r="B107" s="5"/>
      <c r="C107" s="10">
        <v>12</v>
      </c>
      <c r="D107" s="86"/>
      <c r="E107" s="87"/>
      <c r="F107" s="87"/>
      <c r="G107" s="87"/>
      <c r="H107" s="87"/>
      <c r="I107" s="88"/>
      <c r="J107" s="105"/>
      <c r="K107" s="106"/>
      <c r="L107" s="106"/>
      <c r="M107" s="106"/>
      <c r="N107" s="107"/>
      <c r="O107" s="6"/>
      <c r="Q107" s="16" t="str">
        <f t="shared" si="1"/>
        <v>/</v>
      </c>
    </row>
    <row r="108" spans="2:17" ht="18.75" x14ac:dyDescent="0.25">
      <c r="B108" s="5"/>
      <c r="C108" s="10">
        <v>13</v>
      </c>
      <c r="D108" s="86"/>
      <c r="E108" s="87"/>
      <c r="F108" s="87"/>
      <c r="G108" s="87"/>
      <c r="H108" s="87"/>
      <c r="I108" s="88"/>
      <c r="J108" s="105"/>
      <c r="K108" s="106"/>
      <c r="L108" s="106"/>
      <c r="M108" s="106"/>
      <c r="N108" s="107"/>
      <c r="O108" s="6"/>
      <c r="Q108" s="16" t="str">
        <f t="shared" si="1"/>
        <v>/</v>
      </c>
    </row>
    <row r="109" spans="2:17" ht="18.75" x14ac:dyDescent="0.25">
      <c r="B109" s="5"/>
      <c r="C109" s="10">
        <v>14</v>
      </c>
      <c r="D109" s="86"/>
      <c r="E109" s="87"/>
      <c r="F109" s="87"/>
      <c r="G109" s="87"/>
      <c r="H109" s="87"/>
      <c r="I109" s="88"/>
      <c r="J109" s="105"/>
      <c r="K109" s="106"/>
      <c r="L109" s="106"/>
      <c r="M109" s="106"/>
      <c r="N109" s="107"/>
      <c r="O109" s="6"/>
      <c r="Q109" s="16" t="str">
        <f t="shared" si="1"/>
        <v>/</v>
      </c>
    </row>
    <row r="110" spans="2:17" ht="18.75" x14ac:dyDescent="0.25">
      <c r="B110" s="5"/>
      <c r="C110" s="10">
        <v>15</v>
      </c>
      <c r="D110" s="86"/>
      <c r="E110" s="87"/>
      <c r="F110" s="87"/>
      <c r="G110" s="87"/>
      <c r="H110" s="87"/>
      <c r="I110" s="88"/>
      <c r="J110" s="108"/>
      <c r="K110" s="109"/>
      <c r="L110" s="109"/>
      <c r="M110" s="109"/>
      <c r="N110" s="110"/>
      <c r="O110" s="6"/>
      <c r="Q110" s="16" t="str">
        <f t="shared" si="1"/>
        <v>/</v>
      </c>
    </row>
    <row r="111" spans="2:17" ht="9" customHeight="1" x14ac:dyDescent="0.25">
      <c r="B111" s="5"/>
      <c r="O111" s="6"/>
    </row>
    <row r="112" spans="2:17" ht="54.95" customHeight="1" x14ac:dyDescent="0.25">
      <c r="B112" s="5"/>
      <c r="C112" s="51" t="s">
        <v>748</v>
      </c>
      <c r="D112" s="51"/>
      <c r="E112" s="85" t="s">
        <v>15</v>
      </c>
      <c r="F112" s="85"/>
      <c r="H112" s="51" t="s">
        <v>749</v>
      </c>
      <c r="I112" s="73"/>
      <c r="J112" s="50"/>
      <c r="K112" s="50"/>
      <c r="L112" s="50"/>
      <c r="M112" s="50"/>
      <c r="N112" s="50"/>
      <c r="O112" s="6"/>
    </row>
    <row r="113" spans="2:18" ht="9" customHeight="1" x14ac:dyDescent="0.25">
      <c r="B113" s="5"/>
      <c r="O113" s="6"/>
    </row>
    <row r="114" spans="2:18" ht="32.1" customHeight="1" x14ac:dyDescent="0.25">
      <c r="B114" s="5"/>
      <c r="C114" s="51" t="s">
        <v>751</v>
      </c>
      <c r="D114" s="51"/>
      <c r="E114" s="33">
        <v>0</v>
      </c>
      <c r="F114" s="33" t="s">
        <v>659</v>
      </c>
      <c r="H114" s="51" t="s">
        <v>752</v>
      </c>
      <c r="I114" s="51"/>
      <c r="J114" s="33">
        <v>0</v>
      </c>
      <c r="K114" s="33" t="s">
        <v>19</v>
      </c>
      <c r="O114" s="6"/>
      <c r="Q114" s="16" t="str">
        <f>_xlfn.CONCAT(E114," ",F114)</f>
        <v>0 Inmediato</v>
      </c>
      <c r="R114" s="16" t="str">
        <f>_xlfn.CONCAT(J114," ",K114)</f>
        <v>0 horas</v>
      </c>
    </row>
    <row r="115" spans="2:18" ht="15" customHeight="1" x14ac:dyDescent="0.25">
      <c r="B115" s="5"/>
      <c r="E115" s="31" t="s">
        <v>660</v>
      </c>
      <c r="F115" s="31" t="s">
        <v>661</v>
      </c>
      <c r="J115" s="31" t="s">
        <v>660</v>
      </c>
      <c r="K115" s="31" t="s">
        <v>661</v>
      </c>
      <c r="O115" s="6"/>
    </row>
    <row r="116" spans="2:18" ht="32.1" customHeight="1" x14ac:dyDescent="0.25">
      <c r="B116" s="5"/>
      <c r="C116" s="51" t="s">
        <v>692</v>
      </c>
      <c r="D116" s="51"/>
      <c r="E116" s="85" t="s">
        <v>56</v>
      </c>
      <c r="F116" s="85"/>
      <c r="H116" s="51" t="s">
        <v>693</v>
      </c>
      <c r="I116" s="51"/>
      <c r="J116" s="33">
        <v>0</v>
      </c>
      <c r="K116" s="33" t="s">
        <v>19</v>
      </c>
      <c r="O116" s="6"/>
      <c r="R116" s="16" t="str">
        <f>_xlfn.CONCAT(J116," ",K116)</f>
        <v>0 horas</v>
      </c>
    </row>
    <row r="117" spans="2:18" ht="15" customHeight="1" x14ac:dyDescent="0.25">
      <c r="B117" s="5"/>
      <c r="J117" s="31" t="s">
        <v>660</v>
      </c>
      <c r="K117" s="31" t="s">
        <v>661</v>
      </c>
      <c r="O117" s="6"/>
    </row>
    <row r="118" spans="2:18" ht="24.95" customHeight="1" x14ac:dyDescent="0.25">
      <c r="B118" s="5"/>
      <c r="C118" s="73" t="s">
        <v>694</v>
      </c>
      <c r="D118" s="74"/>
      <c r="E118" s="74"/>
      <c r="F118" s="74"/>
      <c r="G118" s="74"/>
      <c r="H118" s="74"/>
      <c r="I118" s="74"/>
      <c r="J118" s="74"/>
      <c r="K118" s="74"/>
      <c r="L118" s="74"/>
      <c r="M118" s="74"/>
      <c r="N118" s="75"/>
      <c r="O118" s="6"/>
    </row>
    <row r="119" spans="2:18" ht="17.100000000000001" customHeight="1" x14ac:dyDescent="0.25">
      <c r="B119" s="5"/>
      <c r="C119" s="15" t="s">
        <v>90</v>
      </c>
      <c r="D119" s="51" t="s">
        <v>102</v>
      </c>
      <c r="E119" s="51"/>
      <c r="F119" s="51"/>
      <c r="G119" s="51"/>
      <c r="H119" s="51"/>
      <c r="I119" s="51"/>
      <c r="J119" s="51" t="s">
        <v>695</v>
      </c>
      <c r="K119" s="51"/>
      <c r="L119" s="51"/>
      <c r="M119" s="51"/>
      <c r="N119" s="51"/>
      <c r="O119" s="6"/>
    </row>
    <row r="120" spans="2:18" ht="18.75" x14ac:dyDescent="0.25">
      <c r="B120" s="5"/>
      <c r="C120" s="10">
        <v>1</v>
      </c>
      <c r="D120" s="86" t="s">
        <v>1436</v>
      </c>
      <c r="E120" s="87"/>
      <c r="F120" s="87"/>
      <c r="G120" s="87"/>
      <c r="H120" s="87"/>
      <c r="I120" s="88"/>
      <c r="J120" s="102" t="s">
        <v>1438</v>
      </c>
      <c r="K120" s="103"/>
      <c r="L120" s="103"/>
      <c r="M120" s="103"/>
      <c r="N120" s="104"/>
      <c r="O120" s="6"/>
      <c r="Q120" s="16" t="str">
        <f>_xlfn.CONCAT(D120,"/",J120)</f>
        <v>Trámite presencial/1.- Acudir a la Dirección de Ingresos Ubicada en Plaza Héroes de la Revolución No. 1 Col. Centro, Colón, Qro. C.P. 76270; Presentar recibo de pago predial del periodo anterior, Clave Catastral o Nombre del Propietario; Efectuar el pago en efectivo, tarjeta, trasferencia o cheque; Recibir por parte del funcionario público correspondinte (cajero) el recibo de pago de Impuesto Predial y CFDI solicitado.</v>
      </c>
    </row>
    <row r="121" spans="2:18" ht="18.75" x14ac:dyDescent="0.25">
      <c r="B121" s="5"/>
      <c r="C121" s="10">
        <v>2</v>
      </c>
      <c r="D121" s="86" t="s">
        <v>1437</v>
      </c>
      <c r="E121" s="87"/>
      <c r="F121" s="87"/>
      <c r="G121" s="87"/>
      <c r="H121" s="87"/>
      <c r="I121" s="88"/>
      <c r="J121" s="105"/>
      <c r="K121" s="106"/>
      <c r="L121" s="106"/>
      <c r="M121" s="106"/>
      <c r="N121" s="107"/>
      <c r="O121" s="6"/>
      <c r="Q121" s="16" t="str">
        <f t="shared" ref="Q121:Q134" si="2">_xlfn.CONCAT(D121,"/",J121)</f>
        <v>Trámite en linea/</v>
      </c>
    </row>
    <row r="122" spans="2:18" ht="18.75" x14ac:dyDescent="0.25">
      <c r="B122" s="5"/>
      <c r="C122" s="10">
        <v>3</v>
      </c>
      <c r="D122" s="86"/>
      <c r="E122" s="87"/>
      <c r="F122" s="87"/>
      <c r="G122" s="87"/>
      <c r="H122" s="87"/>
      <c r="I122" s="88"/>
      <c r="J122" s="105"/>
      <c r="K122" s="106"/>
      <c r="L122" s="106"/>
      <c r="M122" s="106"/>
      <c r="N122" s="107"/>
      <c r="O122" s="6"/>
      <c r="Q122" s="16" t="str">
        <f t="shared" si="2"/>
        <v>/</v>
      </c>
    </row>
    <row r="123" spans="2:18" ht="18.75" x14ac:dyDescent="0.25">
      <c r="B123" s="5"/>
      <c r="C123" s="10">
        <v>4</v>
      </c>
      <c r="D123" s="86"/>
      <c r="E123" s="87"/>
      <c r="F123" s="87"/>
      <c r="G123" s="87"/>
      <c r="H123" s="87"/>
      <c r="I123" s="88"/>
      <c r="J123" s="105"/>
      <c r="K123" s="106"/>
      <c r="L123" s="106"/>
      <c r="M123" s="106"/>
      <c r="N123" s="107"/>
      <c r="O123" s="6"/>
      <c r="Q123" s="16" t="str">
        <f t="shared" si="2"/>
        <v>/</v>
      </c>
    </row>
    <row r="124" spans="2:18" ht="18.75" x14ac:dyDescent="0.25">
      <c r="B124" s="5"/>
      <c r="C124" s="10">
        <v>5</v>
      </c>
      <c r="D124" s="86"/>
      <c r="E124" s="87"/>
      <c r="F124" s="87"/>
      <c r="G124" s="87"/>
      <c r="H124" s="87"/>
      <c r="I124" s="88"/>
      <c r="J124" s="105"/>
      <c r="K124" s="106"/>
      <c r="L124" s="106"/>
      <c r="M124" s="106"/>
      <c r="N124" s="107"/>
      <c r="O124" s="6"/>
      <c r="Q124" s="16" t="str">
        <f t="shared" si="2"/>
        <v>/</v>
      </c>
    </row>
    <row r="125" spans="2:18" ht="18.75" x14ac:dyDescent="0.25">
      <c r="B125" s="5"/>
      <c r="C125" s="10">
        <v>6</v>
      </c>
      <c r="D125" s="86"/>
      <c r="E125" s="87"/>
      <c r="F125" s="87"/>
      <c r="G125" s="87"/>
      <c r="H125" s="87"/>
      <c r="I125" s="88"/>
      <c r="J125" s="105"/>
      <c r="K125" s="106"/>
      <c r="L125" s="106"/>
      <c r="M125" s="106"/>
      <c r="N125" s="107"/>
      <c r="O125" s="6"/>
      <c r="Q125" s="16" t="str">
        <f t="shared" si="2"/>
        <v>/</v>
      </c>
    </row>
    <row r="126" spans="2:18" ht="18.75" x14ac:dyDescent="0.25">
      <c r="B126" s="5"/>
      <c r="C126" s="10">
        <v>7</v>
      </c>
      <c r="D126" s="86"/>
      <c r="E126" s="87"/>
      <c r="F126" s="87"/>
      <c r="G126" s="87"/>
      <c r="H126" s="87"/>
      <c r="I126" s="88"/>
      <c r="J126" s="105"/>
      <c r="K126" s="106"/>
      <c r="L126" s="106"/>
      <c r="M126" s="106"/>
      <c r="N126" s="107"/>
      <c r="O126" s="6"/>
      <c r="Q126" s="16" t="str">
        <f t="shared" si="2"/>
        <v>/</v>
      </c>
    </row>
    <row r="127" spans="2:18" ht="18.75" x14ac:dyDescent="0.25">
      <c r="B127" s="5"/>
      <c r="C127" s="10">
        <v>8</v>
      </c>
      <c r="D127" s="86"/>
      <c r="E127" s="87"/>
      <c r="F127" s="87"/>
      <c r="G127" s="87"/>
      <c r="H127" s="87"/>
      <c r="I127" s="88"/>
      <c r="J127" s="105" t="s">
        <v>1552</v>
      </c>
      <c r="K127" s="106"/>
      <c r="L127" s="106"/>
      <c r="M127" s="106"/>
      <c r="N127" s="107"/>
      <c r="O127" s="6"/>
      <c r="Q127" s="16" t="str">
        <f t="shared" si="2"/>
        <v>/2.- Acceder al Link.- https://colon.gob.mx/inicio/?page_id=3722; Indique la Clave Catastral; Genere Linea de Captura; Acuda a pagar a alguna de las instituciónes citadas en la Linea de Captura Impresa y/o; Recibir comprobante de pago en tienda de conveniencia o banco o Pagar en línea; Ingresar los datos requeridos; Posteriormente marcar al telefono 419 292 01 08 Ext. 1807 para confirmar su pago y solicitud de CFDI.</v>
      </c>
    </row>
    <row r="128" spans="2:18" ht="18.75" x14ac:dyDescent="0.25">
      <c r="B128" s="5"/>
      <c r="C128" s="10">
        <v>9</v>
      </c>
      <c r="D128" s="86"/>
      <c r="E128" s="87"/>
      <c r="F128" s="87"/>
      <c r="G128" s="87"/>
      <c r="H128" s="87"/>
      <c r="I128" s="88"/>
      <c r="J128" s="105"/>
      <c r="K128" s="106"/>
      <c r="L128" s="106"/>
      <c r="M128" s="106"/>
      <c r="N128" s="107"/>
      <c r="O128" s="6"/>
      <c r="Q128" s="16" t="str">
        <f t="shared" si="2"/>
        <v>/</v>
      </c>
    </row>
    <row r="129" spans="2:17" ht="18.75" x14ac:dyDescent="0.25">
      <c r="B129" s="5"/>
      <c r="C129" s="10">
        <v>10</v>
      </c>
      <c r="D129" s="86"/>
      <c r="E129" s="87"/>
      <c r="F129" s="87"/>
      <c r="G129" s="87"/>
      <c r="H129" s="87"/>
      <c r="I129" s="88"/>
      <c r="J129" s="105"/>
      <c r="K129" s="106"/>
      <c r="L129" s="106"/>
      <c r="M129" s="106"/>
      <c r="N129" s="107"/>
      <c r="O129" s="6"/>
      <c r="Q129" s="16" t="str">
        <f t="shared" si="2"/>
        <v>/</v>
      </c>
    </row>
    <row r="130" spans="2:17" ht="18.75" x14ac:dyDescent="0.25">
      <c r="B130" s="5"/>
      <c r="C130" s="10">
        <v>11</v>
      </c>
      <c r="D130" s="86"/>
      <c r="E130" s="87"/>
      <c r="F130" s="87"/>
      <c r="G130" s="87"/>
      <c r="H130" s="87"/>
      <c r="I130" s="88"/>
      <c r="J130" s="105"/>
      <c r="K130" s="106"/>
      <c r="L130" s="106"/>
      <c r="M130" s="106"/>
      <c r="N130" s="107"/>
      <c r="O130" s="6"/>
      <c r="Q130" s="16" t="str">
        <f t="shared" si="2"/>
        <v>/</v>
      </c>
    </row>
    <row r="131" spans="2:17" ht="18.75" x14ac:dyDescent="0.25">
      <c r="B131" s="5"/>
      <c r="C131" s="10">
        <v>12</v>
      </c>
      <c r="D131" s="86"/>
      <c r="E131" s="87"/>
      <c r="F131" s="87"/>
      <c r="G131" s="87"/>
      <c r="H131" s="87"/>
      <c r="I131" s="88"/>
      <c r="J131" s="105"/>
      <c r="K131" s="106"/>
      <c r="L131" s="106"/>
      <c r="M131" s="106"/>
      <c r="N131" s="107"/>
      <c r="O131" s="6"/>
      <c r="Q131" s="16" t="str">
        <f t="shared" si="2"/>
        <v>/</v>
      </c>
    </row>
    <row r="132" spans="2:17" ht="18.75" x14ac:dyDescent="0.25">
      <c r="B132" s="5"/>
      <c r="C132" s="10">
        <v>13</v>
      </c>
      <c r="D132" s="86"/>
      <c r="E132" s="87"/>
      <c r="F132" s="87"/>
      <c r="G132" s="87"/>
      <c r="H132" s="87"/>
      <c r="I132" s="88"/>
      <c r="J132" s="105"/>
      <c r="K132" s="106"/>
      <c r="L132" s="106"/>
      <c r="M132" s="106"/>
      <c r="N132" s="107"/>
      <c r="O132" s="6"/>
      <c r="Q132" s="16" t="str">
        <f t="shared" si="2"/>
        <v>/</v>
      </c>
    </row>
    <row r="133" spans="2:17" ht="18.75" x14ac:dyDescent="0.25">
      <c r="B133" s="5"/>
      <c r="C133" s="10">
        <v>14</v>
      </c>
      <c r="D133" s="86"/>
      <c r="E133" s="87"/>
      <c r="F133" s="87"/>
      <c r="G133" s="87"/>
      <c r="H133" s="87"/>
      <c r="I133" s="88"/>
      <c r="J133" s="105"/>
      <c r="K133" s="106"/>
      <c r="L133" s="106"/>
      <c r="M133" s="106"/>
      <c r="N133" s="107"/>
      <c r="O133" s="6"/>
      <c r="Q133" s="16" t="str">
        <f t="shared" si="2"/>
        <v>/</v>
      </c>
    </row>
    <row r="134" spans="2:17" ht="18.75" x14ac:dyDescent="0.25">
      <c r="B134" s="5"/>
      <c r="C134" s="10">
        <v>15</v>
      </c>
      <c r="D134" s="86"/>
      <c r="E134" s="87"/>
      <c r="F134" s="87"/>
      <c r="G134" s="87"/>
      <c r="H134" s="87"/>
      <c r="I134" s="88"/>
      <c r="J134" s="108"/>
      <c r="K134" s="109"/>
      <c r="L134" s="109"/>
      <c r="M134" s="109"/>
      <c r="N134" s="110"/>
      <c r="O134" s="6"/>
      <c r="Q134" s="16" t="str">
        <f t="shared" si="2"/>
        <v>/</v>
      </c>
    </row>
    <row r="135" spans="2:17" ht="9" customHeight="1" x14ac:dyDescent="0.25">
      <c r="B135" s="5"/>
      <c r="O135" s="6"/>
    </row>
    <row r="136" spans="2:17" ht="54.95" customHeight="1" x14ac:dyDescent="0.25">
      <c r="B136" s="5"/>
      <c r="C136" s="71" t="s">
        <v>696</v>
      </c>
      <c r="D136" s="71"/>
      <c r="E136" s="71"/>
      <c r="F136" s="33" t="s">
        <v>14</v>
      </c>
      <c r="H136" s="71" t="s">
        <v>697</v>
      </c>
      <c r="I136" s="111"/>
      <c r="J136" s="50"/>
      <c r="K136" s="50"/>
      <c r="L136" s="50"/>
      <c r="M136" s="50"/>
      <c r="N136" s="50"/>
      <c r="O136" s="6"/>
    </row>
    <row r="137" spans="2:17" ht="9" customHeight="1" x14ac:dyDescent="0.25">
      <c r="B137" s="5"/>
      <c r="O137" s="6"/>
    </row>
    <row r="138" spans="2:17" ht="24.95" customHeight="1" x14ac:dyDescent="0.25">
      <c r="B138" s="5"/>
      <c r="C138" s="73" t="s">
        <v>698</v>
      </c>
      <c r="D138" s="74"/>
      <c r="E138" s="74"/>
      <c r="F138" s="74"/>
      <c r="G138" s="74"/>
      <c r="H138" s="74"/>
      <c r="I138" s="74"/>
      <c r="J138" s="74"/>
      <c r="K138" s="74"/>
      <c r="L138" s="74"/>
      <c r="M138" s="74"/>
      <c r="N138" s="75"/>
      <c r="O138" s="6"/>
    </row>
    <row r="139" spans="2:17" ht="30" customHeight="1" x14ac:dyDescent="0.25">
      <c r="B139" s="5"/>
      <c r="C139" s="15" t="s">
        <v>90</v>
      </c>
      <c r="D139" s="73" t="s">
        <v>105</v>
      </c>
      <c r="E139" s="74"/>
      <c r="F139" s="75"/>
      <c r="G139" s="73" t="s">
        <v>106</v>
      </c>
      <c r="H139" s="74"/>
      <c r="I139" s="74"/>
      <c r="J139" s="74"/>
      <c r="K139" s="75"/>
      <c r="L139" s="82" t="s">
        <v>107</v>
      </c>
      <c r="M139" s="83"/>
      <c r="N139" s="84"/>
      <c r="O139" s="6"/>
    </row>
    <row r="140" spans="2:17" ht="69.95" customHeight="1" x14ac:dyDescent="0.25">
      <c r="B140" s="5"/>
      <c r="C140" s="10">
        <v>1</v>
      </c>
      <c r="D140" s="86" t="s">
        <v>1442</v>
      </c>
      <c r="E140" s="87"/>
      <c r="F140" s="88"/>
      <c r="G140" s="86" t="s">
        <v>1439</v>
      </c>
      <c r="H140" s="87"/>
      <c r="I140" s="87"/>
      <c r="J140" s="87"/>
      <c r="K140" s="88"/>
      <c r="L140" s="89" t="s">
        <v>1440</v>
      </c>
      <c r="M140" s="90"/>
      <c r="N140" s="91"/>
      <c r="O140" s="6"/>
      <c r="Q140" s="16" t="str">
        <f t="shared" ref="Q140:Q143" si="3">_xlfn.CONCAT(D140,"/",J140)</f>
        <v>Cajas Recaudadoras del Departamento de Impuestos Inmobiliarios de la Dirección de Ingresos adscrita a la Secretaria de Finanzas/</v>
      </c>
    </row>
    <row r="141" spans="2:17" ht="18.75" x14ac:dyDescent="0.25">
      <c r="B141" s="5"/>
      <c r="C141" s="10">
        <v>2</v>
      </c>
      <c r="D141" s="86" t="s">
        <v>1443</v>
      </c>
      <c r="E141" s="87"/>
      <c r="F141" s="88"/>
      <c r="G141" s="99" t="s">
        <v>1511</v>
      </c>
      <c r="H141" s="87"/>
      <c r="I141" s="87"/>
      <c r="J141" s="87"/>
      <c r="K141" s="88"/>
      <c r="L141" s="89" t="s">
        <v>1441</v>
      </c>
      <c r="M141" s="90"/>
      <c r="N141" s="91"/>
      <c r="O141" s="6"/>
      <c r="Q141" s="16" t="str">
        <f t="shared" si="3"/>
        <v>A través de internet, en el portal del Municipio de Colón/</v>
      </c>
    </row>
    <row r="142" spans="2:17" ht="18.75" x14ac:dyDescent="0.25">
      <c r="B142" s="5"/>
      <c r="C142" s="10">
        <v>3</v>
      </c>
      <c r="D142" s="86"/>
      <c r="E142" s="87"/>
      <c r="F142" s="88"/>
      <c r="G142" s="86"/>
      <c r="H142" s="87"/>
      <c r="I142" s="87"/>
      <c r="J142" s="87"/>
      <c r="K142" s="88"/>
      <c r="L142" s="89"/>
      <c r="M142" s="90"/>
      <c r="N142" s="91"/>
      <c r="O142" s="6"/>
      <c r="Q142" s="16" t="str">
        <f t="shared" si="3"/>
        <v>/</v>
      </c>
    </row>
    <row r="143" spans="2:17" ht="18.75" x14ac:dyDescent="0.25">
      <c r="B143" s="5"/>
      <c r="C143" s="10">
        <v>4</v>
      </c>
      <c r="D143" s="86"/>
      <c r="E143" s="87"/>
      <c r="F143" s="88"/>
      <c r="G143" s="86"/>
      <c r="H143" s="87"/>
      <c r="I143" s="87"/>
      <c r="J143" s="87"/>
      <c r="K143" s="88"/>
      <c r="L143" s="89"/>
      <c r="M143" s="90"/>
      <c r="N143" s="91"/>
      <c r="O143" s="6"/>
      <c r="Q143" s="16" t="str">
        <f t="shared" si="3"/>
        <v>/</v>
      </c>
    </row>
    <row r="144" spans="2:17" ht="9" customHeight="1" x14ac:dyDescent="0.25">
      <c r="B144" s="5"/>
      <c r="O144" s="6"/>
    </row>
    <row r="145" spans="2:18" ht="72.95" customHeight="1" x14ac:dyDescent="0.25">
      <c r="B145" s="5"/>
      <c r="C145" s="73" t="s">
        <v>699</v>
      </c>
      <c r="D145" s="75"/>
      <c r="E145" s="86" t="s">
        <v>1444</v>
      </c>
      <c r="F145" s="87"/>
      <c r="G145" s="87"/>
      <c r="H145" s="87"/>
      <c r="I145" s="87"/>
      <c r="J145" s="87"/>
      <c r="K145" s="87"/>
      <c r="L145" s="87"/>
      <c r="M145" s="87"/>
      <c r="N145" s="88"/>
      <c r="O145" s="6"/>
    </row>
    <row r="146" spans="2:18" ht="9" customHeight="1" x14ac:dyDescent="0.25">
      <c r="B146" s="5"/>
      <c r="O146" s="6"/>
    </row>
    <row r="147" spans="2:18" ht="99.95" customHeight="1" x14ac:dyDescent="0.25">
      <c r="B147" s="5"/>
      <c r="C147" s="51" t="s">
        <v>700</v>
      </c>
      <c r="D147" s="51"/>
      <c r="E147" s="33">
        <v>0</v>
      </c>
      <c r="F147" s="33" t="s">
        <v>112</v>
      </c>
      <c r="H147" s="51" t="s">
        <v>701</v>
      </c>
      <c r="I147" s="73"/>
      <c r="J147" s="85" t="s">
        <v>1679</v>
      </c>
      <c r="K147" s="85"/>
      <c r="L147" s="85"/>
      <c r="M147" s="85"/>
      <c r="N147" s="85"/>
      <c r="O147" s="6"/>
      <c r="Q147" s="16" t="str">
        <f>_xlfn.CONCAT(E147," ",F147)</f>
        <v>0 No aplica</v>
      </c>
    </row>
    <row r="148" spans="2:18" ht="9" customHeight="1" x14ac:dyDescent="0.25">
      <c r="B148" s="5"/>
      <c r="O148" s="6"/>
    </row>
    <row r="149" spans="2:18" ht="80.099999999999994" customHeight="1" x14ac:dyDescent="0.25">
      <c r="B149" s="5"/>
      <c r="C149" s="51" t="s">
        <v>702</v>
      </c>
      <c r="D149" s="51"/>
      <c r="E149" s="85" t="s">
        <v>114</v>
      </c>
      <c r="F149" s="85"/>
      <c r="G149" s="30" t="s">
        <v>703</v>
      </c>
      <c r="H149" s="85" t="s">
        <v>1553</v>
      </c>
      <c r="I149" s="85"/>
      <c r="J149" s="85"/>
      <c r="K149" s="85"/>
      <c r="L149" s="30" t="s">
        <v>292</v>
      </c>
      <c r="M149" s="10"/>
      <c r="N149" s="10"/>
      <c r="O149" s="6"/>
      <c r="R149" s="16" t="str">
        <f>_xlfn.CONCAT(M149," ",N149)</f>
        <v xml:space="preserve"> </v>
      </c>
    </row>
    <row r="150" spans="2:18" ht="9" customHeight="1" x14ac:dyDescent="0.25">
      <c r="B150" s="5"/>
      <c r="O150" s="6"/>
    </row>
    <row r="151" spans="2:18" ht="120" customHeight="1" x14ac:dyDescent="0.25">
      <c r="B151" s="5"/>
      <c r="C151" s="51" t="s">
        <v>704</v>
      </c>
      <c r="D151" s="51"/>
      <c r="E151" s="85" t="s">
        <v>1476</v>
      </c>
      <c r="F151" s="85"/>
      <c r="G151" s="85"/>
      <c r="H151" s="85"/>
      <c r="I151" s="85"/>
      <c r="J151" s="85"/>
      <c r="K151" s="85"/>
      <c r="L151" s="85"/>
      <c r="M151" s="85"/>
      <c r="N151" s="85"/>
      <c r="O151" s="6"/>
    </row>
    <row r="152" spans="2:18" ht="9" customHeight="1" x14ac:dyDescent="0.25">
      <c r="B152" s="5"/>
      <c r="O152" s="6"/>
    </row>
    <row r="153" spans="2:18" ht="47.1" customHeight="1" x14ac:dyDescent="0.25">
      <c r="B153" s="5"/>
      <c r="C153" s="51" t="s">
        <v>705</v>
      </c>
      <c r="D153" s="51"/>
      <c r="E153" s="93">
        <v>8747</v>
      </c>
      <c r="F153" s="93"/>
      <c r="H153" s="51" t="s">
        <v>706</v>
      </c>
      <c r="I153" s="51"/>
      <c r="J153" s="33">
        <v>8747</v>
      </c>
      <c r="K153" s="16"/>
      <c r="L153" s="51" t="s">
        <v>707</v>
      </c>
      <c r="M153" s="51"/>
      <c r="N153" s="33">
        <v>0</v>
      </c>
      <c r="O153" s="6"/>
    </row>
    <row r="154" spans="2:18" ht="9" customHeight="1" x14ac:dyDescent="0.25">
      <c r="B154" s="5"/>
      <c r="O154" s="6"/>
    </row>
    <row r="155" spans="2:18" ht="47.1" customHeight="1" x14ac:dyDescent="0.25">
      <c r="B155" s="5"/>
      <c r="C155" s="51" t="s">
        <v>708</v>
      </c>
      <c r="D155" s="51"/>
      <c r="E155" s="85" t="s">
        <v>15</v>
      </c>
      <c r="F155" s="85"/>
      <c r="H155" s="51" t="s">
        <v>709</v>
      </c>
      <c r="I155" s="51"/>
      <c r="J155" s="85" t="s">
        <v>112</v>
      </c>
      <c r="K155" s="85"/>
      <c r="L155" s="85"/>
      <c r="M155" s="85"/>
      <c r="N155" s="85"/>
      <c r="O155" s="6"/>
    </row>
    <row r="156" spans="2:18" ht="9" customHeight="1" x14ac:dyDescent="0.25">
      <c r="B156" s="5"/>
      <c r="O156" s="6"/>
    </row>
    <row r="157" spans="2:18" ht="93" customHeight="1" x14ac:dyDescent="0.25">
      <c r="B157" s="5"/>
      <c r="C157" s="51" t="s">
        <v>710</v>
      </c>
      <c r="D157" s="51"/>
      <c r="E157" s="85" t="s">
        <v>112</v>
      </c>
      <c r="F157" s="85"/>
      <c r="G157" s="85"/>
      <c r="H157" s="85"/>
      <c r="I157" s="85"/>
      <c r="J157" s="85"/>
      <c r="K157" s="85"/>
      <c r="L157" s="85"/>
      <c r="M157" s="85"/>
      <c r="N157" s="85"/>
      <c r="O157" s="6"/>
    </row>
    <row r="158" spans="2:18" ht="9" customHeight="1" x14ac:dyDescent="0.25">
      <c r="B158" s="5"/>
      <c r="O158" s="6"/>
    </row>
    <row r="159" spans="2:18" ht="47.1" customHeight="1" x14ac:dyDescent="0.25">
      <c r="B159" s="5"/>
      <c r="C159" s="51" t="s">
        <v>711</v>
      </c>
      <c r="D159" s="51"/>
      <c r="E159" s="85" t="s">
        <v>14</v>
      </c>
      <c r="F159" s="85"/>
      <c r="H159" s="51" t="s">
        <v>712</v>
      </c>
      <c r="I159" s="51"/>
      <c r="J159" s="92" t="s">
        <v>1511</v>
      </c>
      <c r="K159" s="85"/>
      <c r="L159" s="85"/>
      <c r="M159" s="85"/>
      <c r="N159" s="85"/>
      <c r="O159" s="6"/>
    </row>
    <row r="160" spans="2:18" ht="9" customHeight="1" x14ac:dyDescent="0.25">
      <c r="B160" s="5"/>
      <c r="O160" s="6"/>
    </row>
    <row r="161" spans="2:15" ht="93" customHeight="1" x14ac:dyDescent="0.25">
      <c r="B161" s="5"/>
      <c r="C161" s="51" t="s">
        <v>713</v>
      </c>
      <c r="D161" s="51"/>
      <c r="E161" s="85" t="s">
        <v>1554</v>
      </c>
      <c r="F161" s="85"/>
      <c r="G161" s="85"/>
      <c r="H161" s="85"/>
      <c r="I161" s="85"/>
      <c r="J161" s="85"/>
      <c r="K161" s="85"/>
      <c r="L161" s="85"/>
      <c r="M161" s="85"/>
      <c r="N161" s="85"/>
      <c r="O161" s="6"/>
    </row>
    <row r="162" spans="2:15" ht="9" customHeight="1" x14ac:dyDescent="0.25">
      <c r="B162" s="5"/>
      <c r="O162" s="6"/>
    </row>
    <row r="163" spans="2:15" ht="83.1" customHeight="1" x14ac:dyDescent="0.25">
      <c r="B163" s="5"/>
      <c r="C163" s="51" t="s">
        <v>714</v>
      </c>
      <c r="D163" s="51"/>
      <c r="E163" s="85" t="s">
        <v>14</v>
      </c>
      <c r="F163" s="85"/>
      <c r="H163" s="51" t="s">
        <v>715</v>
      </c>
      <c r="I163" s="51"/>
      <c r="J163" s="85" t="s">
        <v>15</v>
      </c>
      <c r="K163" s="85"/>
      <c r="O163" s="6"/>
    </row>
    <row r="164" spans="2:15" ht="9" customHeight="1" x14ac:dyDescent="0.25">
      <c r="B164" s="5"/>
      <c r="O164" s="6"/>
    </row>
    <row r="165" spans="2:15" ht="83.1" customHeight="1" x14ac:dyDescent="0.25">
      <c r="B165" s="5"/>
      <c r="C165" s="51" t="s">
        <v>716</v>
      </c>
      <c r="D165" s="51"/>
      <c r="E165" s="85" t="s">
        <v>14</v>
      </c>
      <c r="F165" s="85"/>
      <c r="H165" s="51" t="s">
        <v>717</v>
      </c>
      <c r="I165" s="51"/>
      <c r="J165" s="85" t="s">
        <v>14</v>
      </c>
      <c r="K165" s="85"/>
      <c r="O165" s="6"/>
    </row>
    <row r="166" spans="2:15" ht="9" customHeight="1" x14ac:dyDescent="0.25">
      <c r="B166" s="5"/>
      <c r="E166" s="34"/>
      <c r="F166" s="34"/>
      <c r="J166" s="34"/>
      <c r="K166" s="34"/>
      <c r="O166" s="6"/>
    </row>
    <row r="167" spans="2:15" ht="83.1" customHeight="1" x14ac:dyDescent="0.25">
      <c r="B167" s="5"/>
      <c r="C167" s="51" t="s">
        <v>718</v>
      </c>
      <c r="D167" s="51"/>
      <c r="E167" s="85" t="s">
        <v>14</v>
      </c>
      <c r="F167" s="85"/>
      <c r="H167" s="51" t="s">
        <v>719</v>
      </c>
      <c r="I167" s="51"/>
      <c r="J167" s="85" t="s">
        <v>15</v>
      </c>
      <c r="K167" s="85"/>
      <c r="O167" s="6"/>
    </row>
    <row r="168" spans="2:15" ht="9" customHeight="1" x14ac:dyDescent="0.25">
      <c r="B168" s="5"/>
      <c r="E168" s="34"/>
      <c r="F168" s="34"/>
      <c r="J168" s="34"/>
      <c r="K168" s="34"/>
      <c r="O168" s="6"/>
    </row>
    <row r="169" spans="2:15" ht="83.1" customHeight="1" x14ac:dyDescent="0.25">
      <c r="B169" s="5"/>
      <c r="C169" s="51" t="s">
        <v>720</v>
      </c>
      <c r="D169" s="51"/>
      <c r="E169" s="85" t="s">
        <v>15</v>
      </c>
      <c r="F169" s="85"/>
      <c r="H169" s="51" t="s">
        <v>721</v>
      </c>
      <c r="I169" s="51"/>
      <c r="J169" s="85" t="s">
        <v>15</v>
      </c>
      <c r="K169" s="85"/>
      <c r="O169" s="6"/>
    </row>
    <row r="170" spans="2:15" ht="9" customHeight="1" x14ac:dyDescent="0.25">
      <c r="B170" s="5"/>
      <c r="E170" s="34"/>
      <c r="F170" s="34"/>
      <c r="J170" s="34"/>
      <c r="K170" s="34"/>
      <c r="O170" s="6"/>
    </row>
    <row r="171" spans="2:15" ht="83.1" customHeight="1" x14ac:dyDescent="0.25">
      <c r="B171" s="5"/>
      <c r="C171" s="51" t="s">
        <v>722</v>
      </c>
      <c r="D171" s="51"/>
      <c r="E171" s="85" t="s">
        <v>15</v>
      </c>
      <c r="F171" s="85"/>
      <c r="H171" s="51" t="s">
        <v>723</v>
      </c>
      <c r="I171" s="51"/>
      <c r="J171" s="85" t="s">
        <v>14</v>
      </c>
      <c r="K171" s="85"/>
      <c r="O171" s="6"/>
    </row>
    <row r="172" spans="2:15" ht="9" customHeight="1" x14ac:dyDescent="0.25">
      <c r="B172" s="5"/>
      <c r="E172" s="34"/>
      <c r="F172" s="34"/>
      <c r="O172" s="6"/>
    </row>
    <row r="173" spans="2:15" ht="47.1" customHeight="1" x14ac:dyDescent="0.25">
      <c r="B173" s="5"/>
      <c r="C173" s="51" t="s">
        <v>724</v>
      </c>
      <c r="D173" s="51"/>
      <c r="E173" s="85" t="s">
        <v>15</v>
      </c>
      <c r="F173" s="85"/>
      <c r="H173" s="51" t="s">
        <v>725</v>
      </c>
      <c r="I173" s="51"/>
      <c r="J173" s="65"/>
      <c r="K173" s="65"/>
      <c r="L173" s="65"/>
      <c r="M173" s="65"/>
      <c r="N173" s="65"/>
      <c r="O173" s="6"/>
    </row>
    <row r="174" spans="2:15" ht="9" customHeight="1" x14ac:dyDescent="0.25">
      <c r="B174" s="5"/>
      <c r="O174" s="6"/>
    </row>
    <row r="175" spans="2:15" ht="93" customHeight="1" x14ac:dyDescent="0.25">
      <c r="B175" s="5"/>
      <c r="C175" s="51" t="s">
        <v>726</v>
      </c>
      <c r="D175" s="51"/>
      <c r="E175" s="65"/>
      <c r="F175" s="65"/>
      <c r="G175" s="65"/>
      <c r="H175" s="65"/>
      <c r="I175" s="65"/>
      <c r="J175" s="65"/>
      <c r="K175" s="65"/>
      <c r="L175" s="65"/>
      <c r="M175" s="65"/>
      <c r="N175" s="65"/>
      <c r="O175" s="6"/>
    </row>
    <row r="176" spans="2:15" ht="9" customHeight="1" x14ac:dyDescent="0.25">
      <c r="B176" s="5"/>
      <c r="O176" s="6"/>
    </row>
    <row r="177" spans="2:15" ht="47.1" customHeight="1" x14ac:dyDescent="0.25">
      <c r="B177" s="5"/>
      <c r="C177" s="51" t="s">
        <v>727</v>
      </c>
      <c r="D177" s="51"/>
      <c r="E177" s="85" t="s">
        <v>15</v>
      </c>
      <c r="F177" s="85"/>
      <c r="H177" s="51" t="s">
        <v>728</v>
      </c>
      <c r="I177" s="51"/>
      <c r="J177" s="65"/>
      <c r="K177" s="65"/>
      <c r="L177" s="65"/>
      <c r="M177" s="65"/>
      <c r="N177" s="65"/>
      <c r="O177" s="6"/>
    </row>
    <row r="178" spans="2:15" ht="9" customHeight="1" x14ac:dyDescent="0.25">
      <c r="B178" s="5"/>
      <c r="O178" s="6"/>
    </row>
    <row r="179" spans="2:15" ht="93" customHeight="1" x14ac:dyDescent="0.25">
      <c r="B179" s="5"/>
      <c r="C179" s="51" t="s">
        <v>729</v>
      </c>
      <c r="D179" s="51"/>
      <c r="E179" s="65"/>
      <c r="F179" s="65"/>
      <c r="G179" s="65"/>
      <c r="H179" s="65"/>
      <c r="I179" s="65"/>
      <c r="J179" s="65"/>
      <c r="K179" s="65"/>
      <c r="L179" s="65"/>
      <c r="M179" s="65"/>
      <c r="N179" s="65"/>
      <c r="O179" s="6"/>
    </row>
    <row r="180" spans="2:15" ht="9" customHeight="1" x14ac:dyDescent="0.25">
      <c r="B180" s="5"/>
      <c r="O180" s="6"/>
    </row>
    <row r="181" spans="2:15" ht="47.1" customHeight="1" x14ac:dyDescent="0.25">
      <c r="B181" s="5"/>
      <c r="C181" s="51" t="s">
        <v>730</v>
      </c>
      <c r="D181" s="51"/>
      <c r="E181" s="85" t="s">
        <v>15</v>
      </c>
      <c r="F181" s="85"/>
      <c r="O181" s="6"/>
    </row>
    <row r="182" spans="2:15" ht="9" customHeight="1" x14ac:dyDescent="0.25">
      <c r="B182" s="5"/>
      <c r="O182" s="6"/>
    </row>
    <row r="183" spans="2:15" ht="93" customHeight="1" x14ac:dyDescent="0.25">
      <c r="B183" s="5"/>
      <c r="C183" s="51" t="s">
        <v>731</v>
      </c>
      <c r="D183" s="51"/>
      <c r="E183" s="65"/>
      <c r="F183" s="65"/>
      <c r="G183" s="65"/>
      <c r="H183" s="65"/>
      <c r="I183" s="65"/>
      <c r="J183" s="65"/>
      <c r="K183" s="65"/>
      <c r="L183" s="65"/>
      <c r="M183" s="65"/>
      <c r="N183" s="65"/>
      <c r="O183" s="6"/>
    </row>
    <row r="184" spans="2:15" ht="9" customHeight="1" x14ac:dyDescent="0.25">
      <c r="B184" s="5"/>
      <c r="O184" s="6"/>
    </row>
    <row r="185" spans="2:15" ht="47.1" customHeight="1" x14ac:dyDescent="0.25">
      <c r="B185" s="5"/>
      <c r="C185" s="51" t="s">
        <v>732</v>
      </c>
      <c r="D185" s="51"/>
      <c r="E185" s="85" t="s">
        <v>15</v>
      </c>
      <c r="F185" s="85"/>
      <c r="O185" s="6"/>
    </row>
    <row r="186" spans="2:15" ht="9" customHeight="1" x14ac:dyDescent="0.25">
      <c r="B186" s="5"/>
      <c r="O186" s="6"/>
    </row>
    <row r="187" spans="2:15" ht="93" customHeight="1" x14ac:dyDescent="0.25">
      <c r="B187" s="5"/>
      <c r="C187" s="51" t="s">
        <v>733</v>
      </c>
      <c r="D187" s="51"/>
      <c r="E187" s="65"/>
      <c r="F187" s="65"/>
      <c r="G187" s="65"/>
      <c r="H187" s="65"/>
      <c r="I187" s="65"/>
      <c r="J187" s="65"/>
      <c r="K187" s="65"/>
      <c r="L187" s="65"/>
      <c r="M187" s="65"/>
      <c r="N187" s="65"/>
      <c r="O187" s="6"/>
    </row>
    <row r="188" spans="2:15" ht="9" customHeight="1" thickBot="1" x14ac:dyDescent="0.3">
      <c r="B188" s="5"/>
      <c r="O188" s="6"/>
    </row>
    <row r="189" spans="2:15" ht="21.75" thickBot="1" x14ac:dyDescent="0.4">
      <c r="B189" s="95" t="s">
        <v>244</v>
      </c>
      <c r="C189" s="96"/>
      <c r="D189" s="96"/>
      <c r="E189" s="96"/>
      <c r="F189" s="96"/>
      <c r="G189" s="96"/>
      <c r="H189" s="96"/>
      <c r="I189" s="96"/>
      <c r="J189" s="96"/>
      <c r="K189" s="96"/>
      <c r="L189" s="96"/>
      <c r="M189" s="96"/>
      <c r="N189" s="96"/>
      <c r="O189" s="97"/>
    </row>
    <row r="190" spans="2:15" ht="9" customHeight="1" x14ac:dyDescent="0.25">
      <c r="B190" s="5"/>
      <c r="O190" s="6"/>
    </row>
    <row r="191" spans="2:15" ht="53.1" customHeight="1" x14ac:dyDescent="0.25">
      <c r="B191" s="5"/>
      <c r="C191" s="51" t="s">
        <v>734</v>
      </c>
      <c r="D191" s="51"/>
      <c r="E191" s="85" t="s">
        <v>15</v>
      </c>
      <c r="F191" s="85"/>
      <c r="G191" s="85"/>
      <c r="I191" s="16"/>
      <c r="J191" s="16"/>
      <c r="K191" s="16"/>
      <c r="L191" s="16"/>
      <c r="M191" s="16"/>
      <c r="N191" s="16"/>
      <c r="O191" s="6"/>
    </row>
    <row r="192" spans="2:15" ht="9" customHeight="1" x14ac:dyDescent="0.25">
      <c r="B192" s="5"/>
      <c r="O192" s="6"/>
    </row>
    <row r="193" spans="2:15" ht="69.95" customHeight="1" x14ac:dyDescent="0.25">
      <c r="B193" s="5"/>
      <c r="C193" s="51" t="s">
        <v>735</v>
      </c>
      <c r="D193" s="51"/>
      <c r="E193" s="85" t="s">
        <v>1446</v>
      </c>
      <c r="F193" s="85"/>
      <c r="G193" s="85"/>
      <c r="I193" s="51" t="s">
        <v>736</v>
      </c>
      <c r="J193" s="51"/>
      <c r="K193" s="85" t="s">
        <v>1447</v>
      </c>
      <c r="L193" s="85"/>
      <c r="M193" s="85"/>
      <c r="N193" s="85"/>
      <c r="O193" s="6"/>
    </row>
    <row r="194" spans="2:15" ht="9" customHeight="1" x14ac:dyDescent="0.25">
      <c r="B194" s="5"/>
      <c r="O194" s="6"/>
    </row>
    <row r="195" spans="2:15" ht="53.1" customHeight="1" x14ac:dyDescent="0.25">
      <c r="B195" s="5"/>
      <c r="C195" s="51" t="s">
        <v>737</v>
      </c>
      <c r="D195" s="51"/>
      <c r="E195" s="85" t="s">
        <v>14</v>
      </c>
      <c r="F195" s="85"/>
      <c r="G195" s="85"/>
      <c r="I195" s="51" t="s">
        <v>738</v>
      </c>
      <c r="J195" s="51"/>
      <c r="K195" s="85" t="s">
        <v>647</v>
      </c>
      <c r="L195" s="85"/>
      <c r="M195" s="85"/>
      <c r="N195" s="85"/>
      <c r="O195" s="6"/>
    </row>
    <row r="196" spans="2:15" ht="9" customHeight="1" x14ac:dyDescent="0.25">
      <c r="B196" s="5"/>
      <c r="O196" s="6"/>
    </row>
    <row r="197" spans="2:15" ht="66.95" customHeight="1" x14ac:dyDescent="0.25">
      <c r="B197" s="5"/>
      <c r="C197" s="51" t="s">
        <v>739</v>
      </c>
      <c r="D197" s="51"/>
      <c r="E197" s="85" t="s">
        <v>1448</v>
      </c>
      <c r="F197" s="85"/>
      <c r="G197" s="85"/>
      <c r="H197" s="85"/>
      <c r="I197" s="85"/>
      <c r="J197" s="85"/>
      <c r="K197" s="85"/>
      <c r="L197" s="85"/>
      <c r="M197" s="85"/>
      <c r="N197" s="85"/>
      <c r="O197" s="6"/>
    </row>
    <row r="198" spans="2:15" ht="9" customHeight="1" thickBot="1" x14ac:dyDescent="0.3">
      <c r="B198" s="5"/>
      <c r="O198" s="6"/>
    </row>
    <row r="199" spans="2:15" ht="21.75" thickBot="1" x14ac:dyDescent="0.4">
      <c r="B199" s="95" t="s">
        <v>245</v>
      </c>
      <c r="C199" s="96"/>
      <c r="D199" s="96"/>
      <c r="E199" s="96"/>
      <c r="F199" s="96"/>
      <c r="G199" s="96"/>
      <c r="H199" s="96"/>
      <c r="I199" s="96"/>
      <c r="J199" s="96"/>
      <c r="K199" s="96"/>
      <c r="L199" s="96"/>
      <c r="M199" s="96"/>
      <c r="N199" s="96"/>
      <c r="O199" s="97"/>
    </row>
    <row r="200" spans="2:15" ht="9" customHeight="1" x14ac:dyDescent="0.25">
      <c r="B200" s="5"/>
      <c r="O200" s="6"/>
    </row>
    <row r="201" spans="2:15" ht="69.95" customHeight="1" x14ac:dyDescent="0.25">
      <c r="B201" s="5"/>
      <c r="C201" s="51" t="s">
        <v>740</v>
      </c>
      <c r="D201" s="51"/>
      <c r="E201" s="85" t="s">
        <v>1449</v>
      </c>
      <c r="F201" s="85"/>
      <c r="G201" s="85"/>
      <c r="I201" s="51" t="s">
        <v>741</v>
      </c>
      <c r="J201" s="51"/>
      <c r="K201" s="85" t="s">
        <v>1450</v>
      </c>
      <c r="L201" s="85"/>
      <c r="M201" s="85"/>
      <c r="N201" s="85"/>
      <c r="O201" s="6"/>
    </row>
    <row r="202" spans="2:15" ht="9" customHeight="1" thickBot="1" x14ac:dyDescent="0.3">
      <c r="B202" s="5"/>
      <c r="O202" s="6"/>
    </row>
    <row r="203" spans="2:15" ht="21.75" thickBot="1" x14ac:dyDescent="0.4">
      <c r="B203" s="95" t="s">
        <v>246</v>
      </c>
      <c r="C203" s="96"/>
      <c r="D203" s="96"/>
      <c r="E203" s="96"/>
      <c r="F203" s="96"/>
      <c r="G203" s="96"/>
      <c r="H203" s="96"/>
      <c r="I203" s="96"/>
      <c r="J203" s="96"/>
      <c r="K203" s="96"/>
      <c r="L203" s="96"/>
      <c r="M203" s="96"/>
      <c r="N203" s="96"/>
      <c r="O203" s="97"/>
    </row>
    <row r="204" spans="2:15" ht="9" customHeight="1" x14ac:dyDescent="0.25">
      <c r="B204" s="5"/>
      <c r="O204" s="6"/>
    </row>
    <row r="205" spans="2:15" ht="98.1" customHeight="1" x14ac:dyDescent="0.25">
      <c r="B205" s="5"/>
      <c r="C205" s="51" t="s">
        <v>742</v>
      </c>
      <c r="D205" s="51"/>
      <c r="E205" s="94" t="s">
        <v>1451</v>
      </c>
      <c r="F205" s="85"/>
      <c r="G205" s="85"/>
      <c r="H205" s="85"/>
      <c r="I205" s="85"/>
      <c r="J205" s="85"/>
      <c r="K205" s="85"/>
      <c r="L205" s="85"/>
      <c r="M205" s="85"/>
      <c r="N205" s="85"/>
      <c r="O205" s="6"/>
    </row>
    <row r="206" spans="2:15" ht="9" customHeight="1" x14ac:dyDescent="0.25">
      <c r="B206" s="5"/>
      <c r="O206" s="6"/>
    </row>
    <row r="207" spans="2:15" ht="98.1" customHeight="1" x14ac:dyDescent="0.25">
      <c r="B207" s="5"/>
      <c r="C207" s="51" t="s">
        <v>743</v>
      </c>
      <c r="D207" s="51"/>
      <c r="E207" s="85"/>
      <c r="F207" s="85"/>
      <c r="G207" s="85"/>
      <c r="H207" s="85"/>
      <c r="I207" s="85"/>
      <c r="J207" s="85"/>
      <c r="K207" s="85"/>
      <c r="L207" s="85"/>
      <c r="M207" s="85"/>
      <c r="N207" s="85"/>
      <c r="O207" s="6"/>
    </row>
    <row r="208" spans="2:15" ht="9" customHeight="1" thickBot="1" x14ac:dyDescent="0.3">
      <c r="B208" s="7"/>
      <c r="C208" s="8"/>
      <c r="D208" s="8"/>
      <c r="E208" s="8"/>
      <c r="F208" s="8"/>
      <c r="G208" s="8"/>
      <c r="H208" s="8"/>
      <c r="I208" s="8"/>
      <c r="J208" s="8"/>
      <c r="K208" s="8"/>
      <c r="L208" s="8"/>
      <c r="M208" s="8"/>
      <c r="N208" s="8"/>
      <c r="O208" s="9"/>
    </row>
  </sheetData>
  <mergeCells count="284">
    <mergeCell ref="F66:N66"/>
    <mergeCell ref="C68:D68"/>
    <mergeCell ref="E68:F68"/>
    <mergeCell ref="H68:J68"/>
    <mergeCell ref="K68:N68"/>
    <mergeCell ref="C58:E58"/>
    <mergeCell ref="F58:N58"/>
    <mergeCell ref="C60:D60"/>
    <mergeCell ref="E60:F60"/>
    <mergeCell ref="H60:J60"/>
    <mergeCell ref="K60:N60"/>
    <mergeCell ref="C62:E62"/>
    <mergeCell ref="F62:N62"/>
    <mergeCell ref="C64:D64"/>
    <mergeCell ref="E64:F64"/>
    <mergeCell ref="H64:J64"/>
    <mergeCell ref="K64:N64"/>
    <mergeCell ref="C66:E66"/>
    <mergeCell ref="C191:D191"/>
    <mergeCell ref="E191:G191"/>
    <mergeCell ref="C195:D195"/>
    <mergeCell ref="E195:G195"/>
    <mergeCell ref="I195:J195"/>
    <mergeCell ref="K195:N195"/>
    <mergeCell ref="C187:D187"/>
    <mergeCell ref="E187:N187"/>
    <mergeCell ref="C84:D84"/>
    <mergeCell ref="E84:H84"/>
    <mergeCell ref="I84:J84"/>
    <mergeCell ref="K84:N84"/>
    <mergeCell ref="C86:D86"/>
    <mergeCell ref="E86:H86"/>
    <mergeCell ref="I86:J86"/>
    <mergeCell ref="K86:N86"/>
    <mergeCell ref="C179:D179"/>
    <mergeCell ref="E179:N179"/>
    <mergeCell ref="C183:D183"/>
    <mergeCell ref="E183:N183"/>
    <mergeCell ref="C185:D185"/>
    <mergeCell ref="E185:F185"/>
    <mergeCell ref="C173:D173"/>
    <mergeCell ref="E173:F173"/>
    <mergeCell ref="C177:D177"/>
    <mergeCell ref="E177:F177"/>
    <mergeCell ref="H177:I177"/>
    <mergeCell ref="J177:N177"/>
    <mergeCell ref="C169:D169"/>
    <mergeCell ref="E169:F169"/>
    <mergeCell ref="H169:I169"/>
    <mergeCell ref="J169:K169"/>
    <mergeCell ref="C171:D171"/>
    <mergeCell ref="E171:F171"/>
    <mergeCell ref="H171:I171"/>
    <mergeCell ref="J171:K171"/>
    <mergeCell ref="J165:K165"/>
    <mergeCell ref="C167:D167"/>
    <mergeCell ref="E167:F167"/>
    <mergeCell ref="H167:I167"/>
    <mergeCell ref="J167:K167"/>
    <mergeCell ref="H173:I173"/>
    <mergeCell ref="J173:N173"/>
    <mergeCell ref="C175:D175"/>
    <mergeCell ref="E175:N175"/>
    <mergeCell ref="C36:D36"/>
    <mergeCell ref="E36:F36"/>
    <mergeCell ref="H36:J36"/>
    <mergeCell ref="K36:N36"/>
    <mergeCell ref="C26:E26"/>
    <mergeCell ref="F26:N26"/>
    <mergeCell ref="F30:N30"/>
    <mergeCell ref="C32:D32"/>
    <mergeCell ref="E32:F32"/>
    <mergeCell ref="H32:J32"/>
    <mergeCell ref="K32:N32"/>
    <mergeCell ref="E28:F28"/>
    <mergeCell ref="H28:J28"/>
    <mergeCell ref="K28:N28"/>
    <mergeCell ref="C30:E30"/>
    <mergeCell ref="B2:D2"/>
    <mergeCell ref="H8:I8"/>
    <mergeCell ref="B4:O4"/>
    <mergeCell ref="C14:D14"/>
    <mergeCell ref="E14:N14"/>
    <mergeCell ref="E6:J6"/>
    <mergeCell ref="C6:D6"/>
    <mergeCell ref="C8:D8"/>
    <mergeCell ref="E8:F8"/>
    <mergeCell ref="E10:H10"/>
    <mergeCell ref="I10:J10"/>
    <mergeCell ref="K10:N10"/>
    <mergeCell ref="E2:O2"/>
    <mergeCell ref="M6:N6"/>
    <mergeCell ref="C12:D12"/>
    <mergeCell ref="E12:N12"/>
    <mergeCell ref="C10:D10"/>
    <mergeCell ref="J8:N8"/>
    <mergeCell ref="C16:D16"/>
    <mergeCell ref="E16:N16"/>
    <mergeCell ref="C46:E46"/>
    <mergeCell ref="B20:O20"/>
    <mergeCell ref="C24:D24"/>
    <mergeCell ref="E24:F24"/>
    <mergeCell ref="C22:E22"/>
    <mergeCell ref="F22:N22"/>
    <mergeCell ref="H24:J24"/>
    <mergeCell ref="K24:N24"/>
    <mergeCell ref="C28:D28"/>
    <mergeCell ref="F46:N46"/>
    <mergeCell ref="C18:D18"/>
    <mergeCell ref="I18:J18"/>
    <mergeCell ref="E18:H18"/>
    <mergeCell ref="K18:N18"/>
    <mergeCell ref="C34:E34"/>
    <mergeCell ref="F34:N34"/>
    <mergeCell ref="C42:E42"/>
    <mergeCell ref="F42:N42"/>
    <mergeCell ref="C44:D44"/>
    <mergeCell ref="E44:F44"/>
    <mergeCell ref="H44:J44"/>
    <mergeCell ref="C38:E38"/>
    <mergeCell ref="C50:E50"/>
    <mergeCell ref="F50:N50"/>
    <mergeCell ref="C52:D52"/>
    <mergeCell ref="E52:F52"/>
    <mergeCell ref="H52:J52"/>
    <mergeCell ref="K52:N52"/>
    <mergeCell ref="C54:E54"/>
    <mergeCell ref="F54:N54"/>
    <mergeCell ref="C56:D56"/>
    <mergeCell ref="E56:F56"/>
    <mergeCell ref="H56:J56"/>
    <mergeCell ref="K56:N56"/>
    <mergeCell ref="F38:N38"/>
    <mergeCell ref="C40:D40"/>
    <mergeCell ref="E40:F40"/>
    <mergeCell ref="H40:J40"/>
    <mergeCell ref="K40:N40"/>
    <mergeCell ref="C48:D48"/>
    <mergeCell ref="E48:F48"/>
    <mergeCell ref="H48:J48"/>
    <mergeCell ref="K48:N48"/>
    <mergeCell ref="K44:N44"/>
    <mergeCell ref="B70:O70"/>
    <mergeCell ref="C78:D78"/>
    <mergeCell ref="C80:D80"/>
    <mergeCell ref="E80:F80"/>
    <mergeCell ref="H80:I80"/>
    <mergeCell ref="J80:N80"/>
    <mergeCell ref="I92:J92"/>
    <mergeCell ref="K92:N92"/>
    <mergeCell ref="C72:N72"/>
    <mergeCell ref="C92:D92"/>
    <mergeCell ref="E92:G92"/>
    <mergeCell ref="I90:J90"/>
    <mergeCell ref="K90:N90"/>
    <mergeCell ref="E78:F78"/>
    <mergeCell ref="H78:I78"/>
    <mergeCell ref="J78:K78"/>
    <mergeCell ref="B88:O88"/>
    <mergeCell ref="C90:D90"/>
    <mergeCell ref="C82:D82"/>
    <mergeCell ref="E82:F82"/>
    <mergeCell ref="H82:I82"/>
    <mergeCell ref="J82:N82"/>
    <mergeCell ref="E90:G90"/>
    <mergeCell ref="D97:I97"/>
    <mergeCell ref="D132:I132"/>
    <mergeCell ref="D127:I127"/>
    <mergeCell ref="D128:I128"/>
    <mergeCell ref="D129:I129"/>
    <mergeCell ref="D100:I100"/>
    <mergeCell ref="H136:I136"/>
    <mergeCell ref="J136:N136"/>
    <mergeCell ref="C112:D112"/>
    <mergeCell ref="E112:F112"/>
    <mergeCell ref="D126:I126"/>
    <mergeCell ref="D121:I121"/>
    <mergeCell ref="D122:I122"/>
    <mergeCell ref="D123:I123"/>
    <mergeCell ref="C136:E136"/>
    <mergeCell ref="D120:I120"/>
    <mergeCell ref="D130:I130"/>
    <mergeCell ref="H116:I116"/>
    <mergeCell ref="D110:I110"/>
    <mergeCell ref="D106:I106"/>
    <mergeCell ref="D107:I107"/>
    <mergeCell ref="D108:I108"/>
    <mergeCell ref="D98:I98"/>
    <mergeCell ref="D99:I99"/>
    <mergeCell ref="D109:I109"/>
    <mergeCell ref="D105:I105"/>
    <mergeCell ref="D101:I101"/>
    <mergeCell ref="B189:O189"/>
    <mergeCell ref="C147:D147"/>
    <mergeCell ref="H147:I147"/>
    <mergeCell ref="J147:N147"/>
    <mergeCell ref="C161:D161"/>
    <mergeCell ref="E161:N161"/>
    <mergeCell ref="C163:D163"/>
    <mergeCell ref="C181:D181"/>
    <mergeCell ref="E181:F181"/>
    <mergeCell ref="J163:K163"/>
    <mergeCell ref="C165:D165"/>
    <mergeCell ref="C145:D145"/>
    <mergeCell ref="E145:N145"/>
    <mergeCell ref="E163:F163"/>
    <mergeCell ref="H163:I163"/>
    <mergeCell ref="C149:D149"/>
    <mergeCell ref="E149:F149"/>
    <mergeCell ref="C155:D155"/>
    <mergeCell ref="E155:F155"/>
    <mergeCell ref="E165:F165"/>
    <mergeCell ref="H165:I165"/>
    <mergeCell ref="D96:I96"/>
    <mergeCell ref="C94:N94"/>
    <mergeCell ref="J95:N95"/>
    <mergeCell ref="D95:I95"/>
    <mergeCell ref="G141:K141"/>
    <mergeCell ref="L141:N141"/>
    <mergeCell ref="D142:F142"/>
    <mergeCell ref="G142:K142"/>
    <mergeCell ref="L142:N142"/>
    <mergeCell ref="G140:K140"/>
    <mergeCell ref="D140:F140"/>
    <mergeCell ref="D102:I102"/>
    <mergeCell ref="D103:I103"/>
    <mergeCell ref="D104:I104"/>
    <mergeCell ref="D131:I131"/>
    <mergeCell ref="L139:N139"/>
    <mergeCell ref="H112:I112"/>
    <mergeCell ref="J112:N112"/>
    <mergeCell ref="C114:D114"/>
    <mergeCell ref="H114:I114"/>
    <mergeCell ref="J120:N126"/>
    <mergeCell ref="J127:N134"/>
    <mergeCell ref="J96:N110"/>
    <mergeCell ref="C118:N118"/>
    <mergeCell ref="C205:D205"/>
    <mergeCell ref="E205:N205"/>
    <mergeCell ref="C207:D207"/>
    <mergeCell ref="E207:N207"/>
    <mergeCell ref="C197:D197"/>
    <mergeCell ref="E197:N197"/>
    <mergeCell ref="K193:N193"/>
    <mergeCell ref="B199:O199"/>
    <mergeCell ref="C201:D201"/>
    <mergeCell ref="E201:G201"/>
    <mergeCell ref="I201:J201"/>
    <mergeCell ref="K201:N201"/>
    <mergeCell ref="C193:D193"/>
    <mergeCell ref="E193:G193"/>
    <mergeCell ref="I193:J193"/>
    <mergeCell ref="B203:O203"/>
    <mergeCell ref="H155:I155"/>
    <mergeCell ref="C157:D157"/>
    <mergeCell ref="E157:N157"/>
    <mergeCell ref="J155:N155"/>
    <mergeCell ref="C159:D159"/>
    <mergeCell ref="E159:F159"/>
    <mergeCell ref="H159:I159"/>
    <mergeCell ref="H149:K149"/>
    <mergeCell ref="J159:N159"/>
    <mergeCell ref="C151:D151"/>
    <mergeCell ref="C153:D153"/>
    <mergeCell ref="H153:I153"/>
    <mergeCell ref="E153:F153"/>
    <mergeCell ref="L153:M153"/>
    <mergeCell ref="C116:D116"/>
    <mergeCell ref="E116:F116"/>
    <mergeCell ref="C138:N138"/>
    <mergeCell ref="D133:I133"/>
    <mergeCell ref="D134:I134"/>
    <mergeCell ref="D119:I119"/>
    <mergeCell ref="J119:N119"/>
    <mergeCell ref="E151:N151"/>
    <mergeCell ref="D143:F143"/>
    <mergeCell ref="G143:K143"/>
    <mergeCell ref="L143:N143"/>
    <mergeCell ref="L140:N140"/>
    <mergeCell ref="D141:F141"/>
    <mergeCell ref="D124:I124"/>
    <mergeCell ref="D125:I125"/>
    <mergeCell ref="D139:F139"/>
    <mergeCell ref="G139:K139"/>
  </mergeCells>
  <conditionalFormatting sqref="C84:N84">
    <cfRule type="expression" dxfId="533" priority="14">
      <formula>$J$78&gt;0</formula>
    </cfRule>
  </conditionalFormatting>
  <conditionalFormatting sqref="C86:N86">
    <cfRule type="expression" dxfId="532" priority="11">
      <formula>$J$78&gt;0</formula>
    </cfRule>
  </conditionalFormatting>
  <conditionalFormatting sqref="C175:N175">
    <cfRule type="expression" dxfId="531" priority="21">
      <formula>$E$173&lt;&gt;"Sí"</formula>
    </cfRule>
  </conditionalFormatting>
  <conditionalFormatting sqref="C179:N179">
    <cfRule type="expression" dxfId="530" priority="19">
      <formula>$E$177&lt;&gt;"Sí"</formula>
    </cfRule>
  </conditionalFormatting>
  <conditionalFormatting sqref="C183:N183">
    <cfRule type="expression" dxfId="529" priority="17">
      <formula>$E$181&lt;&gt;"Sí"</formula>
    </cfRule>
  </conditionalFormatting>
  <conditionalFormatting sqref="C187:N187">
    <cfRule type="expression" dxfId="528" priority="16">
      <formula>$E$185&lt;&gt;"Sí"</formula>
    </cfRule>
  </conditionalFormatting>
  <conditionalFormatting sqref="G149">
    <cfRule type="expression" dxfId="527" priority="7">
      <formula>$E$149="Línea de captura"</formula>
    </cfRule>
  </conditionalFormatting>
  <conditionalFormatting sqref="H149:K149">
    <cfRule type="expression" dxfId="526" priority="6">
      <formula>$E$149="Línea de captura"</formula>
    </cfRule>
  </conditionalFormatting>
  <conditionalFormatting sqref="H82:N82">
    <cfRule type="expression" dxfId="524" priority="27">
      <formula>$E$82&lt;&gt;"Sí"</formula>
    </cfRule>
  </conditionalFormatting>
  <conditionalFormatting sqref="H112:N112">
    <cfRule type="expression" dxfId="523" priority="29">
      <formula>$E$112&lt;&gt;"Sí"</formula>
    </cfRule>
  </conditionalFormatting>
  <conditionalFormatting sqref="H136:N136">
    <cfRule type="expression" dxfId="522" priority="3">
      <formula>$E$112&lt;&gt;"Sí"</formula>
    </cfRule>
  </conditionalFormatting>
  <conditionalFormatting sqref="H155:N155 C157:N157">
    <cfRule type="expression" dxfId="521" priority="25">
      <formula>$E$155&lt;&gt;"Sí"</formula>
    </cfRule>
  </conditionalFormatting>
  <conditionalFormatting sqref="H159:N159 C161:N161">
    <cfRule type="expression" dxfId="520" priority="24">
      <formula>$E$159&lt;&gt;"Sí"</formula>
    </cfRule>
  </conditionalFormatting>
  <conditionalFormatting sqref="H173:N173">
    <cfRule type="expression" dxfId="519" priority="22">
      <formula>$E$173&lt;&gt;"Sí"</formula>
    </cfRule>
  </conditionalFormatting>
  <conditionalFormatting sqref="H177:N177">
    <cfRule type="expression" dxfId="518" priority="20">
      <formula>$E$177&lt;&gt;"Sí"</formula>
    </cfRule>
  </conditionalFormatting>
  <conditionalFormatting sqref="I90:N90">
    <cfRule type="expression" dxfId="517" priority="26">
      <formula>$E$90&lt;&gt;"Otro"</formula>
    </cfRule>
  </conditionalFormatting>
  <conditionalFormatting sqref="I92:N92">
    <cfRule type="expression" dxfId="516" priority="2">
      <formula>$E$90&lt;&gt;"Otro"</formula>
    </cfRule>
  </conditionalFormatting>
  <conditionalFormatting sqref="L149">
    <cfRule type="expression" dxfId="515" priority="5">
      <formula>$E$149&lt;&gt;"Línea de captura"</formula>
    </cfRule>
  </conditionalFormatting>
  <conditionalFormatting sqref="M74:N76">
    <cfRule type="expression" dxfId="514" priority="1">
      <formula>$L74&lt;&gt;"Sí"</formula>
    </cfRule>
  </conditionalFormatting>
  <conditionalFormatting sqref="M149:N149">
    <cfRule type="expression" dxfId="513" priority="4">
      <formula>$E$149&lt;&gt;"Línea de captura"</formula>
    </cfRule>
  </conditionalFormatting>
  <hyperlinks>
    <hyperlink ref="G141" r:id="rId1" xr:uid="{00000000-0004-0000-0300-000000000000}"/>
    <hyperlink ref="J159" r:id="rId2" xr:uid="{00000000-0004-0000-0300-000001000000}"/>
    <hyperlink ref="E205" r:id="rId3" xr:uid="{00000000-0004-0000-0300-000002000000}"/>
    <hyperlink ref="J82" r:id="rId4" xr:uid="{00000000-0004-0000-0300-000003000000}"/>
  </hyperlinks>
  <printOptions horizontalCentered="1"/>
  <pageMargins left="0.31496062992125984" right="0.31496062992125984" top="0.35433070866141736" bottom="0.15748031496062992" header="0.31496062992125984" footer="0.31496062992125984"/>
  <pageSetup scale="40" orientation="portrait" r:id="rId5"/>
  <extLst>
    <ext xmlns:x14="http://schemas.microsoft.com/office/spreadsheetml/2009/9/main" uri="{78C0D931-6437-407d-A8EE-F0AAD7539E65}">
      <x14:conditionalFormattings>
        <x14:conditionalFormatting xmlns:xm="http://schemas.microsoft.com/office/excel/2006/main">
          <x14:cfRule type="expression" priority="30" id="{2152CD17-C122-AA4D-89CA-791372481B73}">
            <xm:f>$E$80&lt;&gt;Fuentes!$E$5</xm:f>
            <x14:dxf>
              <font>
                <color theme="0"/>
              </font>
              <fill>
                <patternFill>
                  <bgColor theme="0"/>
                </patternFill>
              </fill>
              <border>
                <left/>
                <right/>
                <top/>
                <bottom/>
                <vertical/>
                <horizontal/>
              </border>
            </x14:dxf>
          </x14:cfRule>
          <xm:sqref>H80:N80</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300-000000000000}">
          <x14:formula1>
            <xm:f>Fuentes!$C$3:$C$4</xm:f>
          </x14:formula1>
          <xm:sqref>M6:N6</xm:sqref>
        </x14:dataValidation>
        <x14:dataValidation type="list" allowBlank="1" showInputMessage="1" showErrorMessage="1" xr:uid="{00000000-0002-0000-0300-000001000000}">
          <x14:formula1>
            <xm:f>Fuentes!$E$3:$E$6</xm:f>
          </x14:formula1>
          <xm:sqref>E80:F80</xm:sqref>
        </x14:dataValidation>
        <x14:dataValidation type="list" allowBlank="1" showInputMessage="1" showErrorMessage="1" xr:uid="{00000000-0002-0000-0300-000002000000}">
          <x14:formula1>
            <xm:f>Fuentes!$G$3:$G$4</xm:f>
          </x14:formula1>
          <xm:sqref>E112:F112 K74:L76 E82:F82 E155:F155 E159:F159 E163:F163 J163:K163 E165:F165 J165:K165 E167:F167 J167:K167 E169:F169 J169:K169 E171:F171 J171:K171 E173:F173 E177:F177 E181:F181 E185:F185 E191:G191 E195:G195 G74:G76 F136</xm:sqref>
        </x14:dataValidation>
        <x14:dataValidation type="list" allowBlank="1" showInputMessage="1" showErrorMessage="1" xr:uid="{00000000-0002-0000-0300-000003000000}">
          <x14:formula1>
            <xm:f>Fuentes!$I$3:$I$368</xm:f>
          </x14:formula1>
          <xm:sqref>E114 J114 J116 M149</xm:sqref>
        </x14:dataValidation>
        <x14:dataValidation type="list" allowBlank="1" showInputMessage="1" showErrorMessage="1" xr:uid="{00000000-0002-0000-0300-000004000000}">
          <x14:formula1>
            <xm:f>Fuentes!$M$3:$M$60</xm:f>
          </x14:formula1>
          <xm:sqref>E116:F116</xm:sqref>
        </x14:dataValidation>
        <x14:dataValidation type="list" allowBlank="1" showInputMessage="1" showErrorMessage="1" xr:uid="{00000000-0002-0000-0300-000005000000}">
          <x14:formula1>
            <xm:f>Fuentes!$U$3:$U$7</xm:f>
          </x14:formula1>
          <xm:sqref>F147</xm:sqref>
        </x14:dataValidation>
        <x14:dataValidation type="list" allowBlank="1" showInputMessage="1" showErrorMessage="1" xr:uid="{00000000-0002-0000-0300-000006000000}">
          <x14:formula1>
            <xm:f>Fuentes!$W$3:$W$12</xm:f>
          </x14:formula1>
          <xm:sqref>E149:F149</xm:sqref>
        </x14:dataValidation>
        <x14:dataValidation type="list" allowBlank="1" showInputMessage="1" showErrorMessage="1" xr:uid="{00000000-0002-0000-0300-000007000000}">
          <x14:formula1>
            <xm:f>Fuentes!$AH$3:$AH$8</xm:f>
          </x14:formula1>
          <xm:sqref>E90</xm:sqref>
        </x14:dataValidation>
        <x14:dataValidation type="list" allowBlank="1" showInputMessage="1" showErrorMessage="1" xr:uid="{00000000-0002-0000-0300-000008000000}">
          <x14:formula1>
            <xm:f>Fuentes!$Q$3:$Q$5</xm:f>
          </x14:formula1>
          <xm:sqref>E92</xm:sqref>
        </x14:dataValidation>
        <x14:dataValidation type="list" allowBlank="1" showInputMessage="1" showErrorMessage="1" xr:uid="{00000000-0002-0000-0300-000009000000}">
          <x14:formula1>
            <xm:f>Fuentes!$AJ$3:$AJ$6</xm:f>
          </x14:formula1>
          <xm:sqref>K195:N195</xm:sqref>
        </x14:dataValidation>
        <x14:dataValidation type="list" allowBlank="1" showInputMessage="1" showErrorMessage="1" xr:uid="{00000000-0002-0000-0300-00000A000000}">
          <x14:formula1>
            <xm:f>Fuentes!$K$4:$K$7</xm:f>
          </x14:formula1>
          <xm:sqref>K114 N149 K116</xm:sqref>
        </x14:dataValidation>
        <x14:dataValidation type="list" allowBlank="1" showInputMessage="1" showErrorMessage="1" xr:uid="{00000000-0002-0000-0300-00000B000000}">
          <x14:formula1>
            <xm:f>Fuentes!$K$3:$K$7</xm:f>
          </x14:formula1>
          <xm:sqref>F114</xm:sqref>
        </x14:dataValidation>
        <x14:dataValidation type="list" allowBlank="1" showInputMessage="1" showErrorMessage="1" xr:uid="{00000000-0002-0000-0300-00000C000000}">
          <x14:formula1>
            <xm:f>INDIRECT(VLOOKUP($E$18,Fuentes!$Y$3:$Z$23,2,0))</xm:f>
          </x14:formula1>
          <xm:sqref>K18:N18</xm:sqref>
        </x14:dataValidation>
        <x14:dataValidation type="list" allowBlank="1" showInputMessage="1" showErrorMessage="1" xr:uid="{00000000-0002-0000-0300-00000D000000}">
          <x14:formula1>
            <xm:f>Fuentes!$Y$3:$Y$23</xm:f>
          </x14:formula1>
          <xm:sqref>E18:H18</xm:sqref>
        </x14:dataValidation>
        <x14:dataValidation type="list" allowBlank="1" showInputMessage="1" showErrorMessage="1" xr:uid="{00000000-0002-0000-0300-00000E000000}">
          <x14:formula1>
            <xm:f>Fuentes!$AT$3:$AT$6</xm:f>
          </x14:formula1>
          <xm:sqref>K92:N92</xm:sqref>
        </x14:dataValidation>
        <x14:dataValidation type="list" allowBlank="1" showInputMessage="1" showErrorMessage="1" xr:uid="{00000000-0002-0000-0300-00000F000000}">
          <x14:formula1>
            <xm:f>Fuentes!$AL$3:$AL$59</xm:f>
          </x14:formula1>
          <xm:sqref>M74:M76</xm:sqref>
        </x14:dataValidation>
        <x14:dataValidation type="list" allowBlank="1" showInputMessage="1" showErrorMessage="1" xr:uid="{00000000-0002-0000-0300-000010000000}">
          <x14:formula1>
            <xm:f>Fuentes!$AW$3:$AW$5</xm:f>
          </x14:formula1>
          <xm:sqref>F74:F76</xm:sqref>
        </x14:dataValidation>
        <x14:dataValidation type="list" allowBlank="1" showInputMessage="1" showErrorMessage="1" xr:uid="{00000000-0002-0000-0300-000011000000}">
          <x14:formula1>
            <xm:f>Fuentes!$AZ$3:$AZ$7</xm:f>
          </x14:formula1>
          <xm:sqref>H74:H76</xm:sqref>
        </x14:dataValidation>
        <x14:dataValidation type="list" allowBlank="1" showInputMessage="1" showErrorMessage="1" xr:uid="{00000000-0002-0000-0300-000012000000}">
          <x14:formula1>
            <xm:f>INDIRECT(VLOOKUP($M74,Fuentes!$AL$3:$AM$59,2,0))</xm:f>
          </x14:formula1>
          <xm:sqref>N74:N76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B1:R194"/>
  <sheetViews>
    <sheetView zoomScale="60" zoomScaleNormal="60" workbookViewId="0">
      <selection activeCell="J134" sqref="J134"/>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1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95" t="s">
        <v>7</v>
      </c>
      <c r="C4" s="96"/>
      <c r="D4" s="96"/>
      <c r="E4" s="96"/>
      <c r="F4" s="96"/>
      <c r="G4" s="96"/>
      <c r="H4" s="96"/>
      <c r="I4" s="96"/>
      <c r="J4" s="96"/>
      <c r="K4" s="96"/>
      <c r="L4" s="96"/>
      <c r="M4" s="96"/>
      <c r="N4" s="96"/>
      <c r="O4" s="97"/>
    </row>
    <row r="5" spans="2:15" ht="8.1" customHeight="1" x14ac:dyDescent="0.25">
      <c r="B5" s="5"/>
      <c r="O5" s="6"/>
    </row>
    <row r="6" spans="2:15" ht="41.1" customHeight="1" x14ac:dyDescent="0.25">
      <c r="B6" s="5"/>
      <c r="C6" s="51" t="s">
        <v>3</v>
      </c>
      <c r="D6" s="51"/>
      <c r="E6" s="86" t="s">
        <v>1452</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1453</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1454</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1455</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1680</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95" t="s">
        <v>241</v>
      </c>
      <c r="C20" s="96"/>
      <c r="D20" s="96"/>
      <c r="E20" s="96"/>
      <c r="F20" s="96"/>
      <c r="G20" s="96"/>
      <c r="H20" s="96"/>
      <c r="I20" s="96"/>
      <c r="J20" s="96"/>
      <c r="K20" s="96"/>
      <c r="L20" s="96"/>
      <c r="M20" s="96"/>
      <c r="N20" s="96"/>
      <c r="O20" s="97"/>
    </row>
    <row r="21" spans="2:15" ht="9" customHeight="1" x14ac:dyDescent="0.25">
      <c r="B21" s="5"/>
      <c r="O21" s="6"/>
    </row>
    <row r="22" spans="2:15" ht="32.1" customHeight="1" x14ac:dyDescent="0.25">
      <c r="B22" s="5"/>
      <c r="C22" s="51" t="s">
        <v>252</v>
      </c>
      <c r="D22" s="51"/>
      <c r="E22" s="51"/>
      <c r="F22" s="89" t="s">
        <v>1681</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1456</v>
      </c>
      <c r="F24" s="114"/>
      <c r="H24" s="71" t="s">
        <v>254</v>
      </c>
      <c r="I24" s="71"/>
      <c r="J24" s="71"/>
      <c r="K24" s="89" t="s">
        <v>1551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1682</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1456</v>
      </c>
      <c r="F68" s="114"/>
      <c r="H68" s="71" t="s">
        <v>681</v>
      </c>
      <c r="I68" s="71"/>
      <c r="J68" s="71"/>
      <c r="K68" s="89" t="s">
        <v>1551</v>
      </c>
      <c r="L68" s="90"/>
      <c r="M68" s="90"/>
      <c r="N68" s="91"/>
      <c r="O68" s="6"/>
    </row>
    <row r="69" spans="2:18" ht="9" customHeight="1" thickBot="1" x14ac:dyDescent="0.3">
      <c r="B69" s="5"/>
      <c r="O69" s="6"/>
    </row>
    <row r="70" spans="2:18" ht="21.75" thickBot="1" x14ac:dyDescent="0.4">
      <c r="B70" s="95" t="s">
        <v>242</v>
      </c>
      <c r="C70" s="96"/>
      <c r="D70" s="96"/>
      <c r="E70" s="96"/>
      <c r="F70" s="96"/>
      <c r="G70" s="96"/>
      <c r="H70" s="96"/>
      <c r="I70" s="96"/>
      <c r="J70" s="96"/>
      <c r="K70" s="96"/>
      <c r="L70" s="96"/>
      <c r="M70" s="96"/>
      <c r="N70" s="96"/>
      <c r="O70" s="97"/>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20" customHeight="1" x14ac:dyDescent="0.25">
      <c r="B74" s="5"/>
      <c r="C74" s="15">
        <v>1</v>
      </c>
      <c r="D74" s="33" t="s">
        <v>1457</v>
      </c>
      <c r="E74" s="33" t="s">
        <v>1457</v>
      </c>
      <c r="F74" s="33" t="s">
        <v>1404</v>
      </c>
      <c r="G74" s="33" t="s">
        <v>14</v>
      </c>
      <c r="H74" s="33" t="s">
        <v>1408</v>
      </c>
      <c r="I74" s="33" t="s">
        <v>1458</v>
      </c>
      <c r="J74" s="33" t="s">
        <v>1683</v>
      </c>
      <c r="K74" s="33" t="s">
        <v>15</v>
      </c>
      <c r="L74" s="33" t="s">
        <v>15</v>
      </c>
      <c r="M74" s="33"/>
      <c r="N74" s="33"/>
      <c r="O74" s="6"/>
      <c r="Q74" s="16" t="str">
        <f>_xlfn.CONCAT(D74,"/",F74,"/",H74,"/",J74,"/",K74,"/",L74,"/",M74)</f>
        <v>Declaración o aviso presentada por el notario./Para cotejo del (de la) servidor (a) público (a). /Validación/Artículo 15 de la Ley de Ingresos del Municipio de Colón, Qro., para el ejercicio fiscal 2026. /No/No/</v>
      </c>
    </row>
    <row r="75" spans="2:18" ht="120" customHeight="1" x14ac:dyDescent="0.25">
      <c r="B75" s="5"/>
      <c r="C75" s="15">
        <v>2</v>
      </c>
      <c r="D75" s="33" t="s">
        <v>1459</v>
      </c>
      <c r="E75" s="33" t="s">
        <v>1459</v>
      </c>
      <c r="F75" s="33" t="s">
        <v>1404</v>
      </c>
      <c r="G75" s="33" t="s">
        <v>14</v>
      </c>
      <c r="H75" s="33" t="s">
        <v>1408</v>
      </c>
      <c r="I75" s="33" t="s">
        <v>1458</v>
      </c>
      <c r="J75" s="33" t="s">
        <v>1683</v>
      </c>
      <c r="K75" s="33" t="s">
        <v>15</v>
      </c>
      <c r="L75" s="33" t="s">
        <v>15</v>
      </c>
      <c r="M75" s="33"/>
      <c r="N75" s="33"/>
      <c r="O75" s="6"/>
      <c r="Q75" s="16" t="str">
        <f>_xlfn.CONCAT(D75,"/",F75,"/",H75,"/",J75,"/",K75,"/",L75,"/",M75)</f>
        <v>Copia certificada de la Escritura Pública./Para cotejo del (de la) servidor (a) público (a). /Validación/Artículo 15 de la Ley de Ingresos del Municipio de Colón, Qro., para el ejercicio fiscal 2026. /No/No/</v>
      </c>
    </row>
    <row r="76" spans="2:18" ht="120" customHeight="1" x14ac:dyDescent="0.25">
      <c r="B76" s="5"/>
      <c r="C76" s="15">
        <v>3</v>
      </c>
      <c r="D76" s="33" t="s">
        <v>1460</v>
      </c>
      <c r="E76" s="33" t="s">
        <v>1460</v>
      </c>
      <c r="F76" s="33" t="s">
        <v>1404</v>
      </c>
      <c r="G76" s="33" t="s">
        <v>14</v>
      </c>
      <c r="H76" s="33" t="s">
        <v>1408</v>
      </c>
      <c r="I76" s="33" t="s">
        <v>1458</v>
      </c>
      <c r="J76" s="33" t="s">
        <v>1683</v>
      </c>
      <c r="K76" s="33" t="s">
        <v>15</v>
      </c>
      <c r="L76" s="33" t="s">
        <v>15</v>
      </c>
      <c r="M76" s="33"/>
      <c r="N76" s="33"/>
      <c r="O76" s="6"/>
      <c r="Q76" s="16" t="str">
        <f t="shared" ref="Q76:Q78" si="0">_xlfn.CONCAT(D76,"/",F76,"/",H76,"/",J76,"/",K76,"/",L76,"/",M76)</f>
        <v>Comprobante de retención del Impuesto Sobre Traslado de Dominio./Para cotejo del (de la) servidor (a) público (a). /Validación/Artículo 15 de la Ley de Ingresos del Municipio de Colón, Qro., para el ejercicio fiscal 2026. /No/No/</v>
      </c>
    </row>
    <row r="77" spans="2:18" ht="120" customHeight="1" x14ac:dyDescent="0.25">
      <c r="B77" s="5"/>
      <c r="C77" s="15">
        <v>4</v>
      </c>
      <c r="D77" s="33" t="s">
        <v>1461</v>
      </c>
      <c r="E77" s="33" t="s">
        <v>1461</v>
      </c>
      <c r="F77" s="33" t="s">
        <v>1404</v>
      </c>
      <c r="G77" s="33" t="s">
        <v>14</v>
      </c>
      <c r="H77" s="33" t="s">
        <v>1408</v>
      </c>
      <c r="I77" s="33" t="s">
        <v>1462</v>
      </c>
      <c r="J77" s="33" t="s">
        <v>1683</v>
      </c>
      <c r="K77" s="33" t="s">
        <v>15</v>
      </c>
      <c r="L77" s="33" t="s">
        <v>15</v>
      </c>
      <c r="M77" s="33"/>
      <c r="N77" s="33"/>
      <c r="O77" s="6"/>
      <c r="Q77" s="16" t="str">
        <f t="shared" si="0"/>
        <v>Avalúo fiscal./Para cotejo del (de la) servidor (a) público (a). /Validación/Artículo 15 de la Ley de Ingresos del Municipio de Colón, Qro., para el ejercicio fiscal 2026. /No/No/</v>
      </c>
    </row>
    <row r="78" spans="2:18" ht="120" customHeight="1" x14ac:dyDescent="0.25">
      <c r="B78" s="5"/>
      <c r="C78" s="15">
        <v>5</v>
      </c>
      <c r="D78" s="33" t="s">
        <v>1463</v>
      </c>
      <c r="E78" s="33" t="s">
        <v>1463</v>
      </c>
      <c r="F78" s="33" t="s">
        <v>1404</v>
      </c>
      <c r="G78" s="33" t="s">
        <v>14</v>
      </c>
      <c r="H78" s="33" t="s">
        <v>1408</v>
      </c>
      <c r="I78" s="33" t="s">
        <v>1464</v>
      </c>
      <c r="J78" s="33" t="s">
        <v>1683</v>
      </c>
      <c r="K78" s="33" t="s">
        <v>15</v>
      </c>
      <c r="L78" s="33" t="s">
        <v>15</v>
      </c>
      <c r="M78" s="33"/>
      <c r="N78" s="33"/>
      <c r="O78" s="6"/>
      <c r="Q78" s="16" t="str">
        <f t="shared" si="0"/>
        <v>Recibo de pago de Impuesto Predial a la fecha de operación./Para cotejo del (de la) servidor (a) público (a). /Validación/Artículo 15 de la Ley de Ingresos del Municipio de Colón, Qro., para el ejercicio fiscal 2026. /No/No/</v>
      </c>
    </row>
    <row r="79" spans="2:18" ht="15.95" customHeight="1" x14ac:dyDescent="0.25">
      <c r="B79" s="5"/>
      <c r="O79" s="6"/>
    </row>
    <row r="80" spans="2:18" ht="44.1" customHeight="1" x14ac:dyDescent="0.25">
      <c r="B80" s="5"/>
      <c r="C80" s="51" t="s">
        <v>271</v>
      </c>
      <c r="D80" s="51"/>
      <c r="E80" s="85">
        <v>5</v>
      </c>
      <c r="F80" s="85"/>
      <c r="G80" s="18"/>
      <c r="H80" s="51" t="s">
        <v>272</v>
      </c>
      <c r="I80" s="51"/>
      <c r="J80" s="112">
        <v>5</v>
      </c>
      <c r="K80" s="112"/>
      <c r="L80" s="18"/>
      <c r="M80" s="18"/>
      <c r="N80" s="18"/>
      <c r="O80" s="6"/>
    </row>
    <row r="81" spans="2:17" ht="15.95" customHeight="1" x14ac:dyDescent="0.25">
      <c r="B81" s="5"/>
      <c r="O81" s="6"/>
    </row>
    <row r="82" spans="2:17" ht="36" customHeight="1" x14ac:dyDescent="0.25">
      <c r="B82" s="5"/>
      <c r="C82" s="51" t="s">
        <v>273</v>
      </c>
      <c r="D82" s="51"/>
      <c r="E82" s="85" t="s">
        <v>12</v>
      </c>
      <c r="F82" s="85"/>
      <c r="H82" s="73" t="s">
        <v>274</v>
      </c>
      <c r="I82" s="75"/>
      <c r="J82" s="50"/>
      <c r="K82" s="50"/>
      <c r="L82" s="50"/>
      <c r="M82" s="50"/>
      <c r="N82" s="50"/>
      <c r="O82" s="6"/>
    </row>
    <row r="83" spans="2:17" ht="15.95" customHeight="1" x14ac:dyDescent="0.25">
      <c r="B83" s="5"/>
      <c r="O83" s="6"/>
    </row>
    <row r="84" spans="2:17" ht="69" customHeight="1" x14ac:dyDescent="0.25">
      <c r="B84" s="5"/>
      <c r="C84" s="51" t="s">
        <v>642</v>
      </c>
      <c r="D84" s="51"/>
      <c r="E84" s="85" t="s">
        <v>15</v>
      </c>
      <c r="F84" s="85"/>
      <c r="H84" s="73" t="s">
        <v>643</v>
      </c>
      <c r="I84" s="75"/>
      <c r="J84" s="119" t="s">
        <v>1425</v>
      </c>
      <c r="K84" s="114"/>
      <c r="L84" s="114"/>
      <c r="M84" s="114"/>
      <c r="N84" s="114"/>
      <c r="O84" s="6"/>
    </row>
    <row r="85" spans="2:17" ht="15.95" customHeight="1" x14ac:dyDescent="0.25">
      <c r="B85" s="5"/>
      <c r="O85" s="6"/>
    </row>
    <row r="86" spans="2:17" ht="15.95" customHeight="1" thickBot="1" x14ac:dyDescent="0.3">
      <c r="B86" s="5"/>
      <c r="O86" s="6"/>
    </row>
    <row r="87" spans="2:17" ht="21.75" thickBot="1" x14ac:dyDescent="0.4">
      <c r="B87" s="95" t="s">
        <v>243</v>
      </c>
      <c r="C87" s="96"/>
      <c r="D87" s="96"/>
      <c r="E87" s="96"/>
      <c r="F87" s="96"/>
      <c r="G87" s="96"/>
      <c r="H87" s="96"/>
      <c r="I87" s="96"/>
      <c r="J87" s="96"/>
      <c r="K87" s="96"/>
      <c r="L87" s="96"/>
      <c r="M87" s="96"/>
      <c r="N87" s="96"/>
      <c r="O87" s="97"/>
    </row>
    <row r="88" spans="2:17" ht="15.95" customHeight="1" x14ac:dyDescent="0.25">
      <c r="B88" s="5"/>
      <c r="O88" s="6"/>
    </row>
    <row r="89" spans="2:17" ht="47.1" customHeight="1" x14ac:dyDescent="0.25">
      <c r="B89" s="5"/>
      <c r="C89" s="51" t="s">
        <v>689</v>
      </c>
      <c r="D89" s="51"/>
      <c r="E89" s="85" t="s">
        <v>641</v>
      </c>
      <c r="F89" s="85"/>
      <c r="G89" s="85"/>
      <c r="H89" s="16"/>
      <c r="I89" s="73" t="s">
        <v>690</v>
      </c>
      <c r="J89" s="75"/>
      <c r="K89" s="85" t="s">
        <v>1426</v>
      </c>
      <c r="L89" s="85"/>
      <c r="M89" s="85"/>
      <c r="N89" s="85"/>
      <c r="O89" s="6"/>
    </row>
    <row r="90" spans="2:17" x14ac:dyDescent="0.25">
      <c r="B90" s="5"/>
      <c r="O90" s="6"/>
    </row>
    <row r="91" spans="2:17" ht="47.1" customHeight="1" x14ac:dyDescent="0.25">
      <c r="B91" s="5"/>
      <c r="C91" s="51" t="s">
        <v>691</v>
      </c>
      <c r="D91" s="51"/>
      <c r="E91" s="85" t="s">
        <v>644</v>
      </c>
      <c r="F91" s="85"/>
      <c r="G91" s="85"/>
      <c r="H91" s="16"/>
      <c r="I91" s="73" t="s">
        <v>746</v>
      </c>
      <c r="J91" s="75"/>
      <c r="K91" s="85"/>
      <c r="L91" s="85"/>
      <c r="M91" s="85"/>
      <c r="N91" s="85"/>
      <c r="O91" s="6"/>
    </row>
    <row r="92" spans="2:17" x14ac:dyDescent="0.25">
      <c r="B92" s="5"/>
      <c r="O92" s="6"/>
    </row>
    <row r="93" spans="2:17" ht="21.95" customHeight="1" x14ac:dyDescent="0.25">
      <c r="B93" s="5"/>
      <c r="C93" s="73" t="s">
        <v>747</v>
      </c>
      <c r="D93" s="74"/>
      <c r="E93" s="74"/>
      <c r="F93" s="74"/>
      <c r="G93" s="74"/>
      <c r="H93" s="74"/>
      <c r="I93" s="74"/>
      <c r="J93" s="74"/>
      <c r="K93" s="74"/>
      <c r="L93" s="74"/>
      <c r="M93" s="74"/>
      <c r="N93" s="75"/>
      <c r="O93" s="6"/>
    </row>
    <row r="94" spans="2:17" ht="21.95" customHeight="1" x14ac:dyDescent="0.25">
      <c r="B94" s="5"/>
      <c r="C94" s="15" t="s">
        <v>90</v>
      </c>
      <c r="D94" s="51" t="s">
        <v>645</v>
      </c>
      <c r="E94" s="51"/>
      <c r="F94" s="51"/>
      <c r="G94" s="51"/>
      <c r="H94" s="51"/>
      <c r="I94" s="51"/>
      <c r="J94" s="51" t="s">
        <v>750</v>
      </c>
      <c r="K94" s="51"/>
      <c r="L94" s="51"/>
      <c r="M94" s="51"/>
      <c r="N94" s="51"/>
      <c r="O94" s="6"/>
    </row>
    <row r="95" spans="2:17" ht="18.75" customHeight="1" x14ac:dyDescent="0.25">
      <c r="B95" s="5"/>
      <c r="C95" s="10">
        <v>1</v>
      </c>
      <c r="D95" s="98" t="s">
        <v>1427</v>
      </c>
      <c r="E95" s="87"/>
      <c r="F95" s="87"/>
      <c r="G95" s="87"/>
      <c r="H95" s="87"/>
      <c r="I95" s="88"/>
      <c r="J95" s="102" t="s">
        <v>1472</v>
      </c>
      <c r="K95" s="103"/>
      <c r="L95" s="103"/>
      <c r="M95" s="103"/>
      <c r="N95" s="104"/>
      <c r="O95" s="6"/>
      <c r="Q95" s="16" t="e">
        <f>_xlfn.CONCAT(D95,"/",#REF!)</f>
        <v>#REF!</v>
      </c>
    </row>
    <row r="96" spans="2:17" ht="18.75" customHeight="1" x14ac:dyDescent="0.25">
      <c r="B96" s="5"/>
      <c r="C96" s="10">
        <v>2</v>
      </c>
      <c r="D96" s="86" t="s">
        <v>1465</v>
      </c>
      <c r="E96" s="87"/>
      <c r="F96" s="87"/>
      <c r="G96" s="87"/>
      <c r="H96" s="87"/>
      <c r="I96" s="88"/>
      <c r="J96" s="105"/>
      <c r="K96" s="106"/>
      <c r="L96" s="106"/>
      <c r="M96" s="106"/>
      <c r="N96" s="107"/>
      <c r="O96" s="6"/>
      <c r="Q96" s="16" t="str">
        <f t="shared" ref="Q96:Q103" si="1">_xlfn.CONCAT(D96,"/",J96)</f>
        <v>Presentar en la Dirección de Ingresos los requisitos siguientes:/</v>
      </c>
    </row>
    <row r="97" spans="2:18" ht="18.75" customHeight="1" x14ac:dyDescent="0.25">
      <c r="B97" s="5"/>
      <c r="C97" s="10">
        <v>3</v>
      </c>
      <c r="D97" s="86" t="s">
        <v>1466</v>
      </c>
      <c r="E97" s="87"/>
      <c r="F97" s="87"/>
      <c r="G97" s="87"/>
      <c r="H97" s="87"/>
      <c r="I97" s="88"/>
      <c r="J97" s="105"/>
      <c r="K97" s="106"/>
      <c r="L97" s="106"/>
      <c r="M97" s="106"/>
      <c r="N97" s="107"/>
      <c r="O97" s="6"/>
      <c r="Q97" s="16" t="str">
        <f t="shared" si="1"/>
        <v>Presentar en original y copia.-/</v>
      </c>
    </row>
    <row r="98" spans="2:18" ht="18.75" customHeight="1" x14ac:dyDescent="0.25">
      <c r="B98" s="5"/>
      <c r="C98" s="10">
        <v>4</v>
      </c>
      <c r="D98" s="86" t="s">
        <v>1467</v>
      </c>
      <c r="E98" s="87"/>
      <c r="F98" s="87"/>
      <c r="G98" s="87"/>
      <c r="H98" s="87"/>
      <c r="I98" s="88"/>
      <c r="J98" s="105"/>
      <c r="K98" s="106"/>
      <c r="L98" s="106"/>
      <c r="M98" s="106"/>
      <c r="N98" s="107"/>
      <c r="O98" s="6"/>
      <c r="Q98" s="16" t="str">
        <f t="shared" si="1"/>
        <v>1.- Declaración o aviso presentada por el notario./</v>
      </c>
    </row>
    <row r="99" spans="2:18" ht="18.75" customHeight="1" x14ac:dyDescent="0.25">
      <c r="B99" s="5"/>
      <c r="C99" s="10">
        <v>5</v>
      </c>
      <c r="D99" s="86" t="s">
        <v>1468</v>
      </c>
      <c r="E99" s="87"/>
      <c r="F99" s="87"/>
      <c r="G99" s="87"/>
      <c r="H99" s="87"/>
      <c r="I99" s="88"/>
      <c r="J99" s="105"/>
      <c r="K99" s="106"/>
      <c r="L99" s="106"/>
      <c r="M99" s="106"/>
      <c r="N99" s="107"/>
      <c r="O99" s="6"/>
      <c r="Q99" s="16" t="str">
        <f>_xlfn.CONCAT(D99,"/",J95)</f>
        <v>2.- Copia certificada de la Escritura Pública./1. Cumplir con los requisitos de procedencia, en términos de la normatividad aplicable. 2. Cumplir con el pago del Impuesto Sobre Traslado de Dominio.</v>
      </c>
    </row>
    <row r="100" spans="2:18" ht="18.75" x14ac:dyDescent="0.25">
      <c r="B100" s="5"/>
      <c r="C100" s="10">
        <v>6</v>
      </c>
      <c r="D100" s="86" t="s">
        <v>1469</v>
      </c>
      <c r="E100" s="87"/>
      <c r="F100" s="87"/>
      <c r="G100" s="87"/>
      <c r="H100" s="87"/>
      <c r="I100" s="88"/>
      <c r="J100" s="105"/>
      <c r="K100" s="106"/>
      <c r="L100" s="106"/>
      <c r="M100" s="106"/>
      <c r="N100" s="107"/>
      <c r="O100" s="6"/>
      <c r="Q100" s="16" t="str">
        <f t="shared" si="1"/>
        <v>3.- Comprobante de retención del Impuesto Sobre Traslado de Dominio./</v>
      </c>
    </row>
    <row r="101" spans="2:18" ht="18.75" customHeight="1" x14ac:dyDescent="0.25">
      <c r="B101" s="5"/>
      <c r="C101" s="10">
        <v>7</v>
      </c>
      <c r="D101" s="86" t="s">
        <v>1470</v>
      </c>
      <c r="E101" s="87"/>
      <c r="F101" s="87"/>
      <c r="G101" s="87"/>
      <c r="H101" s="87"/>
      <c r="I101" s="88"/>
      <c r="J101" s="105"/>
      <c r="K101" s="106"/>
      <c r="L101" s="106"/>
      <c r="M101" s="106"/>
      <c r="N101" s="107"/>
      <c r="O101" s="6"/>
      <c r="Q101" s="16" t="str">
        <f t="shared" si="1"/>
        <v>4.- Avalúo fiscal./</v>
      </c>
    </row>
    <row r="102" spans="2:18" ht="18.75" customHeight="1" x14ac:dyDescent="0.25">
      <c r="B102" s="5"/>
      <c r="C102" s="10">
        <v>8</v>
      </c>
      <c r="D102" s="86" t="s">
        <v>1471</v>
      </c>
      <c r="E102" s="87"/>
      <c r="F102" s="87"/>
      <c r="G102" s="87"/>
      <c r="H102" s="87"/>
      <c r="I102" s="88"/>
      <c r="J102" s="105"/>
      <c r="K102" s="106"/>
      <c r="L102" s="106"/>
      <c r="M102" s="106"/>
      <c r="N102" s="107"/>
      <c r="O102" s="6"/>
      <c r="Q102" s="16" t="str">
        <f t="shared" si="1"/>
        <v>5.- Recibo de pago de Impuesto Predial a la fecha de operación./</v>
      </c>
    </row>
    <row r="103" spans="2:18" ht="18.75" x14ac:dyDescent="0.25">
      <c r="B103" s="5"/>
      <c r="C103" s="10"/>
      <c r="D103" s="86"/>
      <c r="E103" s="87"/>
      <c r="F103" s="87"/>
      <c r="G103" s="87"/>
      <c r="H103" s="87"/>
      <c r="I103" s="88"/>
      <c r="J103" s="108"/>
      <c r="K103" s="109"/>
      <c r="L103" s="109"/>
      <c r="M103" s="109"/>
      <c r="N103" s="110"/>
      <c r="O103" s="6"/>
      <c r="Q103" s="16" t="str">
        <f t="shared" si="1"/>
        <v>/</v>
      </c>
    </row>
    <row r="104" spans="2:18" x14ac:dyDescent="0.25">
      <c r="B104" s="5"/>
      <c r="O104" s="6"/>
    </row>
    <row r="105" spans="2:18" ht="54.95" customHeight="1" x14ac:dyDescent="0.25">
      <c r="B105" s="5"/>
      <c r="C105" s="51" t="s">
        <v>748</v>
      </c>
      <c r="D105" s="51"/>
      <c r="E105" s="85" t="s">
        <v>15</v>
      </c>
      <c r="F105" s="85"/>
      <c r="H105" s="51" t="s">
        <v>749</v>
      </c>
      <c r="I105" s="73"/>
      <c r="J105" s="50"/>
      <c r="K105" s="50"/>
      <c r="L105" s="50"/>
      <c r="M105" s="50"/>
      <c r="N105" s="50"/>
      <c r="O105" s="6"/>
    </row>
    <row r="106" spans="2:18" x14ac:dyDescent="0.25">
      <c r="B106" s="5"/>
      <c r="O106" s="6"/>
    </row>
    <row r="107" spans="2:18" ht="32.1" customHeight="1" x14ac:dyDescent="0.25">
      <c r="B107" s="5"/>
      <c r="C107" s="51" t="s">
        <v>751</v>
      </c>
      <c r="D107" s="51"/>
      <c r="E107" s="33">
        <v>0</v>
      </c>
      <c r="F107" s="33" t="s">
        <v>659</v>
      </c>
      <c r="H107" s="51" t="s">
        <v>752</v>
      </c>
      <c r="I107" s="51"/>
      <c r="J107" s="33">
        <v>0</v>
      </c>
      <c r="K107" s="33" t="s">
        <v>19</v>
      </c>
      <c r="O107" s="6"/>
      <c r="Q107" s="16" t="str">
        <f>_xlfn.CONCAT(E107," ",F107)</f>
        <v>0 Inmediato</v>
      </c>
      <c r="R107" s="16" t="str">
        <f>_xlfn.CONCAT(J107," ",K107)</f>
        <v>0 horas</v>
      </c>
    </row>
    <row r="108" spans="2:18" x14ac:dyDescent="0.25">
      <c r="B108" s="5"/>
      <c r="E108" s="31" t="s">
        <v>660</v>
      </c>
      <c r="F108" s="31" t="s">
        <v>661</v>
      </c>
      <c r="J108" s="31" t="s">
        <v>660</v>
      </c>
      <c r="K108" s="31" t="s">
        <v>661</v>
      </c>
      <c r="O108" s="6"/>
    </row>
    <row r="109" spans="2:18" ht="32.1" customHeight="1" x14ac:dyDescent="0.25">
      <c r="B109" s="5"/>
      <c r="C109" s="51" t="s">
        <v>692</v>
      </c>
      <c r="D109" s="51"/>
      <c r="E109" s="85" t="s">
        <v>56</v>
      </c>
      <c r="F109" s="85"/>
      <c r="H109" s="51" t="s">
        <v>693</v>
      </c>
      <c r="I109" s="51"/>
      <c r="J109" s="33">
        <v>0</v>
      </c>
      <c r="K109" s="33" t="s">
        <v>19</v>
      </c>
      <c r="O109" s="6"/>
      <c r="R109" s="16" t="str">
        <f>_xlfn.CONCAT(J109," ",K109)</f>
        <v>0 horas</v>
      </c>
    </row>
    <row r="110" spans="2:18" x14ac:dyDescent="0.25">
      <c r="B110" s="5"/>
      <c r="J110" s="31" t="s">
        <v>660</v>
      </c>
      <c r="K110" s="31" t="s">
        <v>661</v>
      </c>
      <c r="O110" s="6"/>
    </row>
    <row r="111" spans="2:18" ht="24.95" customHeight="1" x14ac:dyDescent="0.25">
      <c r="B111" s="5"/>
      <c r="C111" s="73" t="s">
        <v>694</v>
      </c>
      <c r="D111" s="74"/>
      <c r="E111" s="74"/>
      <c r="F111" s="74"/>
      <c r="G111" s="74"/>
      <c r="H111" s="74"/>
      <c r="I111" s="74"/>
      <c r="J111" s="74"/>
      <c r="K111" s="74"/>
      <c r="L111" s="74"/>
      <c r="M111" s="74"/>
      <c r="N111" s="75"/>
      <c r="O111" s="6"/>
    </row>
    <row r="112" spans="2:18" ht="17.100000000000001" customHeight="1" x14ac:dyDescent="0.25">
      <c r="B112" s="5"/>
      <c r="C112" s="15" t="s">
        <v>90</v>
      </c>
      <c r="D112" s="51" t="s">
        <v>102</v>
      </c>
      <c r="E112" s="51"/>
      <c r="F112" s="51"/>
      <c r="G112" s="51"/>
      <c r="H112" s="51"/>
      <c r="I112" s="51"/>
      <c r="J112" s="51" t="s">
        <v>695</v>
      </c>
      <c r="K112" s="51"/>
      <c r="L112" s="51"/>
      <c r="M112" s="51"/>
      <c r="N112" s="51"/>
      <c r="O112" s="6"/>
    </row>
    <row r="113" spans="2:17" ht="18.75" customHeight="1" x14ac:dyDescent="0.25">
      <c r="B113" s="5"/>
      <c r="C113" s="10">
        <v>1</v>
      </c>
      <c r="D113" s="86" t="s">
        <v>1436</v>
      </c>
      <c r="E113" s="87"/>
      <c r="F113" s="87"/>
      <c r="G113" s="87"/>
      <c r="H113" s="87"/>
      <c r="I113" s="88"/>
      <c r="J113" s="102" t="s">
        <v>1474</v>
      </c>
      <c r="K113" s="103"/>
      <c r="L113" s="103"/>
      <c r="M113" s="103"/>
      <c r="N113" s="104"/>
      <c r="O113" s="6"/>
      <c r="Q113" s="16" t="str">
        <f>_xlfn.CONCAT(D113,"/",J113)</f>
        <v>Trámite presencial/1.- Acudir a la Dirección de Ingresos Ubicada en Plaza Héroes de la Revolución No. 1 Col. Centro, Colón, Qro. C.P. 76270; Presentar debidamente los requisitos solicitados; Esperar la determinación por parte de la Jefatura de Catastro e Impuestos Inmobiliarios de la Dirección de Ingresos adscrita a la Secretaria de Finanzas;  Realizar el pago del Impuesto sobre Traslado de Dominio determinado, en efectivo, tarjeta, trasferencia o cheque; Recibir por parte del funcionario público correspondinte (cajero) el recibo de pago de Impuesto sobre Traslado de Dominio y CFDI solicitado.</v>
      </c>
    </row>
    <row r="114" spans="2:17" ht="18.75" x14ac:dyDescent="0.25">
      <c r="B114" s="5"/>
      <c r="C114" s="10">
        <v>2</v>
      </c>
      <c r="D114" s="86"/>
      <c r="E114" s="87"/>
      <c r="F114" s="87"/>
      <c r="G114" s="87"/>
      <c r="H114" s="87"/>
      <c r="I114" s="88"/>
      <c r="J114" s="105"/>
      <c r="K114" s="106"/>
      <c r="L114" s="106"/>
      <c r="M114" s="106"/>
      <c r="N114" s="107"/>
      <c r="O114" s="6"/>
      <c r="Q114" s="16" t="str">
        <f t="shared" ref="Q114:Q122" si="2">_xlfn.CONCAT(D114,"/",J114)</f>
        <v>/</v>
      </c>
    </row>
    <row r="115" spans="2:17" ht="18.75" x14ac:dyDescent="0.25">
      <c r="B115" s="5"/>
      <c r="C115" s="10">
        <v>3</v>
      </c>
      <c r="D115" s="86"/>
      <c r="E115" s="87"/>
      <c r="F115" s="87"/>
      <c r="G115" s="87"/>
      <c r="H115" s="87"/>
      <c r="I115" s="88"/>
      <c r="J115" s="105"/>
      <c r="K115" s="106"/>
      <c r="L115" s="106"/>
      <c r="M115" s="106"/>
      <c r="N115" s="107"/>
      <c r="O115" s="6"/>
      <c r="Q115" s="16" t="str">
        <f t="shared" si="2"/>
        <v>/</v>
      </c>
    </row>
    <row r="116" spans="2:17" ht="18.75" x14ac:dyDescent="0.25">
      <c r="B116" s="5"/>
      <c r="C116" s="10">
        <v>4</v>
      </c>
      <c r="D116" s="86"/>
      <c r="E116" s="87"/>
      <c r="F116" s="87"/>
      <c r="G116" s="87"/>
      <c r="H116" s="87"/>
      <c r="I116" s="88"/>
      <c r="J116" s="105"/>
      <c r="K116" s="106"/>
      <c r="L116" s="106"/>
      <c r="M116" s="106"/>
      <c r="N116" s="107"/>
      <c r="O116" s="6"/>
      <c r="Q116" s="16" t="str">
        <f t="shared" si="2"/>
        <v>/</v>
      </c>
    </row>
    <row r="117" spans="2:17" ht="18.75" x14ac:dyDescent="0.25">
      <c r="B117" s="5"/>
      <c r="C117" s="10">
        <v>5</v>
      </c>
      <c r="D117" s="86"/>
      <c r="E117" s="87"/>
      <c r="F117" s="87"/>
      <c r="G117" s="87"/>
      <c r="H117" s="87"/>
      <c r="I117" s="88"/>
      <c r="J117" s="105"/>
      <c r="K117" s="106"/>
      <c r="L117" s="106"/>
      <c r="M117" s="106"/>
      <c r="N117" s="107"/>
      <c r="O117" s="6"/>
      <c r="Q117" s="16" t="str">
        <f t="shared" si="2"/>
        <v>/</v>
      </c>
    </row>
    <row r="118" spans="2:17" ht="18.75" x14ac:dyDescent="0.25">
      <c r="B118" s="5"/>
      <c r="C118" s="10">
        <v>6</v>
      </c>
      <c r="D118" s="86"/>
      <c r="E118" s="87"/>
      <c r="F118" s="87"/>
      <c r="G118" s="87"/>
      <c r="H118" s="87"/>
      <c r="I118" s="88"/>
      <c r="J118" s="105"/>
      <c r="K118" s="106"/>
      <c r="L118" s="106"/>
      <c r="M118" s="106"/>
      <c r="N118" s="107"/>
      <c r="O118" s="6"/>
      <c r="Q118" s="16" t="str">
        <f t="shared" si="2"/>
        <v>/</v>
      </c>
    </row>
    <row r="119" spans="2:17" ht="18.75" x14ac:dyDescent="0.25">
      <c r="B119" s="5"/>
      <c r="C119" s="10">
        <v>7</v>
      </c>
      <c r="D119" s="86"/>
      <c r="E119" s="87"/>
      <c r="F119" s="87"/>
      <c r="G119" s="87"/>
      <c r="H119" s="87"/>
      <c r="I119" s="88"/>
      <c r="J119" s="105"/>
      <c r="K119" s="106"/>
      <c r="L119" s="106"/>
      <c r="M119" s="106"/>
      <c r="N119" s="107"/>
      <c r="O119" s="6"/>
      <c r="Q119" s="16" t="str">
        <f t="shared" si="2"/>
        <v>/</v>
      </c>
    </row>
    <row r="120" spans="2:17" ht="18.75" x14ac:dyDescent="0.25">
      <c r="B120" s="5"/>
      <c r="C120" s="10">
        <v>8</v>
      </c>
      <c r="D120" s="86"/>
      <c r="E120" s="87"/>
      <c r="F120" s="87"/>
      <c r="G120" s="87"/>
      <c r="H120" s="87"/>
      <c r="I120" s="88"/>
      <c r="J120" s="105"/>
      <c r="K120" s="106"/>
      <c r="L120" s="106"/>
      <c r="M120" s="106"/>
      <c r="N120" s="107"/>
      <c r="O120" s="6"/>
      <c r="Q120" s="16" t="str">
        <f t="shared" si="2"/>
        <v>/</v>
      </c>
    </row>
    <row r="121" spans="2:17" ht="18.75" x14ac:dyDescent="0.25">
      <c r="B121" s="5"/>
      <c r="C121" s="10">
        <v>9</v>
      </c>
      <c r="D121" s="86"/>
      <c r="E121" s="87"/>
      <c r="F121" s="87"/>
      <c r="G121" s="87"/>
      <c r="H121" s="87"/>
      <c r="I121" s="88"/>
      <c r="J121" s="105"/>
      <c r="K121" s="106"/>
      <c r="L121" s="106"/>
      <c r="M121" s="106"/>
      <c r="N121" s="107"/>
      <c r="O121" s="6"/>
      <c r="Q121" s="16" t="str">
        <f t="shared" si="2"/>
        <v>/</v>
      </c>
    </row>
    <row r="122" spans="2:17" ht="18.75" x14ac:dyDescent="0.25">
      <c r="B122" s="5"/>
      <c r="C122" s="10">
        <v>15</v>
      </c>
      <c r="D122" s="86"/>
      <c r="E122" s="87"/>
      <c r="F122" s="87"/>
      <c r="G122" s="87"/>
      <c r="H122" s="87"/>
      <c r="I122" s="88"/>
      <c r="J122" s="108"/>
      <c r="K122" s="109"/>
      <c r="L122" s="109"/>
      <c r="M122" s="109"/>
      <c r="N122" s="110"/>
      <c r="O122" s="6"/>
      <c r="Q122" s="16" t="str">
        <f t="shared" si="2"/>
        <v>/</v>
      </c>
    </row>
    <row r="123" spans="2:17" x14ac:dyDescent="0.25">
      <c r="B123" s="5"/>
      <c r="O123" s="6"/>
    </row>
    <row r="124" spans="2:17" ht="54.95" customHeight="1" x14ac:dyDescent="0.25">
      <c r="B124" s="5"/>
      <c r="C124" s="71" t="s">
        <v>696</v>
      </c>
      <c r="D124" s="71"/>
      <c r="E124" s="71"/>
      <c r="F124" s="33" t="s">
        <v>14</v>
      </c>
      <c r="H124" s="71" t="s">
        <v>697</v>
      </c>
      <c r="I124" s="111"/>
      <c r="J124" s="50"/>
      <c r="K124" s="50"/>
      <c r="L124" s="50"/>
      <c r="M124" s="50"/>
      <c r="N124" s="50"/>
      <c r="O124" s="6"/>
    </row>
    <row r="125" spans="2:17" x14ac:dyDescent="0.25">
      <c r="B125" s="5"/>
      <c r="O125" s="6"/>
    </row>
    <row r="126" spans="2:17" ht="24.95" customHeight="1" x14ac:dyDescent="0.25">
      <c r="B126" s="5"/>
      <c r="C126" s="73" t="s">
        <v>698</v>
      </c>
      <c r="D126" s="74"/>
      <c r="E126" s="74"/>
      <c r="F126" s="74"/>
      <c r="G126" s="74"/>
      <c r="H126" s="74"/>
      <c r="I126" s="74"/>
      <c r="J126" s="74"/>
      <c r="K126" s="74"/>
      <c r="L126" s="74"/>
      <c r="M126" s="74"/>
      <c r="N126" s="75"/>
      <c r="O126" s="6"/>
    </row>
    <row r="127" spans="2:17" ht="30" customHeight="1" x14ac:dyDescent="0.25">
      <c r="B127" s="5"/>
      <c r="C127" s="15" t="s">
        <v>90</v>
      </c>
      <c r="D127" s="73" t="s">
        <v>105</v>
      </c>
      <c r="E127" s="74"/>
      <c r="F127" s="75"/>
      <c r="G127" s="73" t="s">
        <v>106</v>
      </c>
      <c r="H127" s="74"/>
      <c r="I127" s="74"/>
      <c r="J127" s="74"/>
      <c r="K127" s="75"/>
      <c r="L127" s="82" t="s">
        <v>107</v>
      </c>
      <c r="M127" s="83"/>
      <c r="N127" s="84"/>
      <c r="O127" s="6"/>
    </row>
    <row r="128" spans="2:17" ht="69.95" customHeight="1" x14ac:dyDescent="0.25">
      <c r="B128" s="5"/>
      <c r="C128" s="10">
        <v>1</v>
      </c>
      <c r="D128" s="86" t="s">
        <v>1442</v>
      </c>
      <c r="E128" s="87"/>
      <c r="F128" s="88"/>
      <c r="G128" s="86" t="s">
        <v>1439</v>
      </c>
      <c r="H128" s="87"/>
      <c r="I128" s="87"/>
      <c r="J128" s="87"/>
      <c r="K128" s="88"/>
      <c r="L128" s="89" t="s">
        <v>1440</v>
      </c>
      <c r="M128" s="90"/>
      <c r="N128" s="91"/>
      <c r="O128" s="6"/>
      <c r="Q128" s="16" t="str">
        <f t="shared" ref="Q128:Q129" si="3">_xlfn.CONCAT(D128,"/",J128)</f>
        <v>Cajas Recaudadoras del Departamento de Impuestos Inmobiliarios de la Dirección de Ingresos adscrita a la Secretaria de Finanzas/</v>
      </c>
    </row>
    <row r="129" spans="2:18" ht="18.75" x14ac:dyDescent="0.25">
      <c r="B129" s="5"/>
      <c r="C129" s="10">
        <v>2</v>
      </c>
      <c r="D129" s="86"/>
      <c r="E129" s="87"/>
      <c r="F129" s="88"/>
      <c r="G129" s="118"/>
      <c r="H129" s="87"/>
      <c r="I129" s="87"/>
      <c r="J129" s="87"/>
      <c r="K129" s="88"/>
      <c r="L129" s="89"/>
      <c r="M129" s="90"/>
      <c r="N129" s="91"/>
      <c r="O129" s="6"/>
      <c r="Q129" s="16" t="str">
        <f t="shared" si="3"/>
        <v>/</v>
      </c>
    </row>
    <row r="130" spans="2:18" x14ac:dyDescent="0.25">
      <c r="B130" s="5"/>
      <c r="O130" s="6"/>
    </row>
    <row r="131" spans="2:18" ht="72.95" customHeight="1" x14ac:dyDescent="0.25">
      <c r="B131" s="5"/>
      <c r="C131" s="73" t="s">
        <v>699</v>
      </c>
      <c r="D131" s="75"/>
      <c r="E131" s="86" t="s">
        <v>1444</v>
      </c>
      <c r="F131" s="87"/>
      <c r="G131" s="87"/>
      <c r="H131" s="87"/>
      <c r="I131" s="87"/>
      <c r="J131" s="87"/>
      <c r="K131" s="87"/>
      <c r="L131" s="87"/>
      <c r="M131" s="87"/>
      <c r="N131" s="88"/>
      <c r="O131" s="6"/>
    </row>
    <row r="132" spans="2:18" x14ac:dyDescent="0.25">
      <c r="B132" s="5"/>
      <c r="O132" s="6"/>
    </row>
    <row r="133" spans="2:18" ht="200.1" customHeight="1" x14ac:dyDescent="0.25">
      <c r="B133" s="5"/>
      <c r="C133" s="51" t="s">
        <v>700</v>
      </c>
      <c r="D133" s="51"/>
      <c r="E133" s="33">
        <v>0</v>
      </c>
      <c r="F133" s="33" t="s">
        <v>112</v>
      </c>
      <c r="H133" s="51" t="s">
        <v>701</v>
      </c>
      <c r="I133" s="73"/>
      <c r="J133" s="85" t="s">
        <v>1684</v>
      </c>
      <c r="K133" s="85"/>
      <c r="L133" s="85"/>
      <c r="M133" s="85"/>
      <c r="N133" s="85"/>
      <c r="O133" s="6"/>
      <c r="Q133" s="16" t="str">
        <f>_xlfn.CONCAT(E133," ",F133)</f>
        <v>0 No aplica</v>
      </c>
    </row>
    <row r="134" spans="2:18" x14ac:dyDescent="0.25">
      <c r="B134" s="5"/>
      <c r="O134" s="6"/>
    </row>
    <row r="135" spans="2:18" ht="80.099999999999994" customHeight="1" x14ac:dyDescent="0.25">
      <c r="B135" s="5"/>
      <c r="C135" s="51" t="s">
        <v>702</v>
      </c>
      <c r="D135" s="51"/>
      <c r="E135" s="85" t="s">
        <v>116</v>
      </c>
      <c r="F135" s="85"/>
      <c r="G135" s="30" t="s">
        <v>703</v>
      </c>
      <c r="H135" s="85" t="s">
        <v>1475</v>
      </c>
      <c r="I135" s="85"/>
      <c r="J135" s="85"/>
      <c r="K135" s="85"/>
      <c r="L135" s="30" t="s">
        <v>292</v>
      </c>
      <c r="M135" s="10"/>
      <c r="N135" s="10"/>
      <c r="O135" s="6"/>
      <c r="R135" s="16" t="str">
        <f>_xlfn.CONCAT(M135," ",N135)</f>
        <v xml:space="preserve"> </v>
      </c>
    </row>
    <row r="136" spans="2:18" x14ac:dyDescent="0.25">
      <c r="B136" s="5"/>
      <c r="O136" s="6"/>
    </row>
    <row r="137" spans="2:18" ht="240" customHeight="1" x14ac:dyDescent="0.25">
      <c r="B137" s="5"/>
      <c r="C137" s="51" t="s">
        <v>704</v>
      </c>
      <c r="D137" s="51"/>
      <c r="E137" s="85" t="s">
        <v>1477</v>
      </c>
      <c r="F137" s="85"/>
      <c r="G137" s="85"/>
      <c r="H137" s="85"/>
      <c r="I137" s="85"/>
      <c r="J137" s="85"/>
      <c r="K137" s="85"/>
      <c r="L137" s="85"/>
      <c r="M137" s="85"/>
      <c r="N137" s="85"/>
      <c r="O137" s="6"/>
    </row>
    <row r="138" spans="2:18" x14ac:dyDescent="0.25">
      <c r="B138" s="5"/>
      <c r="O138" s="6"/>
    </row>
    <row r="139" spans="2:18" ht="47.1" customHeight="1" x14ac:dyDescent="0.25">
      <c r="B139" s="5"/>
      <c r="C139" s="51" t="s">
        <v>705</v>
      </c>
      <c r="D139" s="51"/>
      <c r="E139" s="117">
        <v>156</v>
      </c>
      <c r="F139" s="117"/>
      <c r="H139" s="51" t="s">
        <v>706</v>
      </c>
      <c r="I139" s="51"/>
      <c r="J139" s="33">
        <v>156</v>
      </c>
      <c r="K139" s="16"/>
      <c r="L139" s="51" t="s">
        <v>707</v>
      </c>
      <c r="M139" s="51"/>
      <c r="N139" s="33">
        <v>0</v>
      </c>
      <c r="O139" s="6"/>
    </row>
    <row r="140" spans="2:18" x14ac:dyDescent="0.25">
      <c r="B140" s="5"/>
      <c r="O140" s="6"/>
    </row>
    <row r="141" spans="2:18" ht="47.1" customHeight="1" x14ac:dyDescent="0.25">
      <c r="B141" s="5"/>
      <c r="C141" s="51" t="s">
        <v>708</v>
      </c>
      <c r="D141" s="51"/>
      <c r="E141" s="85" t="s">
        <v>15</v>
      </c>
      <c r="F141" s="85"/>
      <c r="H141" s="51" t="s">
        <v>709</v>
      </c>
      <c r="I141" s="51"/>
      <c r="J141" s="85" t="s">
        <v>112</v>
      </c>
      <c r="K141" s="85"/>
      <c r="L141" s="85"/>
      <c r="M141" s="85"/>
      <c r="N141" s="85"/>
      <c r="O141" s="6"/>
    </row>
    <row r="142" spans="2:18" x14ac:dyDescent="0.25">
      <c r="B142" s="5"/>
      <c r="O142" s="6"/>
    </row>
    <row r="143" spans="2:18" ht="93" customHeight="1" x14ac:dyDescent="0.25">
      <c r="B143" s="5"/>
      <c r="C143" s="51" t="s">
        <v>710</v>
      </c>
      <c r="D143" s="51"/>
      <c r="E143" s="85" t="s">
        <v>112</v>
      </c>
      <c r="F143" s="85"/>
      <c r="G143" s="85"/>
      <c r="H143" s="85"/>
      <c r="I143" s="85"/>
      <c r="J143" s="85"/>
      <c r="K143" s="85"/>
      <c r="L143" s="85"/>
      <c r="M143" s="85"/>
      <c r="N143" s="85"/>
      <c r="O143" s="6"/>
    </row>
    <row r="144" spans="2:18" x14ac:dyDescent="0.25">
      <c r="B144" s="5"/>
      <c r="O144" s="6"/>
    </row>
    <row r="145" spans="2:15" ht="47.1" customHeight="1" x14ac:dyDescent="0.25">
      <c r="B145" s="5"/>
      <c r="C145" s="51" t="s">
        <v>711</v>
      </c>
      <c r="D145" s="51"/>
      <c r="E145" s="85" t="s">
        <v>15</v>
      </c>
      <c r="F145" s="85"/>
      <c r="H145" s="51" t="s">
        <v>712</v>
      </c>
      <c r="I145" s="51"/>
      <c r="J145" s="94" t="s">
        <v>1425</v>
      </c>
      <c r="K145" s="85"/>
      <c r="L145" s="85"/>
      <c r="M145" s="85"/>
      <c r="N145" s="85"/>
      <c r="O145" s="6"/>
    </row>
    <row r="146" spans="2:15" x14ac:dyDescent="0.25">
      <c r="B146" s="5"/>
      <c r="O146" s="6"/>
    </row>
    <row r="147" spans="2:15" ht="93" customHeight="1" x14ac:dyDescent="0.25">
      <c r="B147" s="5"/>
      <c r="C147" s="51" t="s">
        <v>713</v>
      </c>
      <c r="D147" s="51"/>
      <c r="E147" s="85" t="s">
        <v>1445</v>
      </c>
      <c r="F147" s="85"/>
      <c r="G147" s="85"/>
      <c r="H147" s="85"/>
      <c r="I147" s="85"/>
      <c r="J147" s="85"/>
      <c r="K147" s="85"/>
      <c r="L147" s="85"/>
      <c r="M147" s="85"/>
      <c r="N147" s="85"/>
      <c r="O147" s="6"/>
    </row>
    <row r="148" spans="2:15" x14ac:dyDescent="0.25">
      <c r="B148" s="5"/>
      <c r="O148" s="6"/>
    </row>
    <row r="149" spans="2:15" ht="83.1" customHeight="1" x14ac:dyDescent="0.25">
      <c r="B149" s="5"/>
      <c r="C149" s="51" t="s">
        <v>714</v>
      </c>
      <c r="D149" s="51"/>
      <c r="E149" s="85" t="s">
        <v>15</v>
      </c>
      <c r="F149" s="85"/>
      <c r="H149" s="51" t="s">
        <v>715</v>
      </c>
      <c r="I149" s="51"/>
      <c r="J149" s="85" t="s">
        <v>15</v>
      </c>
      <c r="K149" s="85"/>
      <c r="O149" s="6"/>
    </row>
    <row r="150" spans="2:15" x14ac:dyDescent="0.25">
      <c r="B150" s="5"/>
      <c r="O150" s="6"/>
    </row>
    <row r="151" spans="2:15" ht="83.1" customHeight="1" x14ac:dyDescent="0.25">
      <c r="B151" s="5"/>
      <c r="C151" s="51" t="s">
        <v>716</v>
      </c>
      <c r="D151" s="51"/>
      <c r="E151" s="85" t="s">
        <v>15</v>
      </c>
      <c r="F151" s="85"/>
      <c r="H151" s="51" t="s">
        <v>717</v>
      </c>
      <c r="I151" s="51"/>
      <c r="J151" s="85" t="s">
        <v>15</v>
      </c>
      <c r="K151" s="85"/>
      <c r="O151" s="6"/>
    </row>
    <row r="152" spans="2:15" ht="18.75" x14ac:dyDescent="0.25">
      <c r="B152" s="5"/>
      <c r="E152" s="34"/>
      <c r="F152" s="34"/>
      <c r="J152" s="34"/>
      <c r="K152" s="34"/>
      <c r="O152" s="6"/>
    </row>
    <row r="153" spans="2:15" ht="83.1" customHeight="1" x14ac:dyDescent="0.25">
      <c r="B153" s="5"/>
      <c r="C153" s="51" t="s">
        <v>718</v>
      </c>
      <c r="D153" s="51"/>
      <c r="E153" s="85" t="s">
        <v>15</v>
      </c>
      <c r="F153" s="85"/>
      <c r="H153" s="51" t="s">
        <v>719</v>
      </c>
      <c r="I153" s="51"/>
      <c r="J153" s="85" t="s">
        <v>15</v>
      </c>
      <c r="K153" s="85"/>
      <c r="O153" s="6"/>
    </row>
    <row r="154" spans="2:15" ht="18.75" x14ac:dyDescent="0.25">
      <c r="B154" s="5"/>
      <c r="E154" s="34"/>
      <c r="F154" s="34"/>
      <c r="J154" s="34"/>
      <c r="K154" s="34"/>
      <c r="O154" s="6"/>
    </row>
    <row r="155" spans="2:15" ht="83.1" customHeight="1" x14ac:dyDescent="0.25">
      <c r="B155" s="5"/>
      <c r="C155" s="51" t="s">
        <v>720</v>
      </c>
      <c r="D155" s="51"/>
      <c r="E155" s="85" t="s">
        <v>15</v>
      </c>
      <c r="F155" s="85"/>
      <c r="H155" s="51" t="s">
        <v>721</v>
      </c>
      <c r="I155" s="51"/>
      <c r="J155" s="85" t="s">
        <v>15</v>
      </c>
      <c r="K155" s="85"/>
      <c r="O155" s="6"/>
    </row>
    <row r="156" spans="2:15" ht="18.75" x14ac:dyDescent="0.25">
      <c r="B156" s="5"/>
      <c r="E156" s="34"/>
      <c r="F156" s="34"/>
      <c r="J156" s="34"/>
      <c r="K156" s="34"/>
      <c r="O156" s="6"/>
    </row>
    <row r="157" spans="2:15" ht="83.1" customHeight="1" x14ac:dyDescent="0.25">
      <c r="B157" s="5"/>
      <c r="C157" s="51" t="s">
        <v>722</v>
      </c>
      <c r="D157" s="51"/>
      <c r="E157" s="85" t="s">
        <v>15</v>
      </c>
      <c r="F157" s="85"/>
      <c r="H157" s="51" t="s">
        <v>723</v>
      </c>
      <c r="I157" s="51"/>
      <c r="J157" s="85" t="s">
        <v>14</v>
      </c>
      <c r="K157" s="85"/>
      <c r="O157" s="6"/>
    </row>
    <row r="158" spans="2:15" ht="18.75" x14ac:dyDescent="0.25">
      <c r="B158" s="5"/>
      <c r="E158" s="34"/>
      <c r="F158" s="34"/>
      <c r="O158" s="6"/>
    </row>
    <row r="159" spans="2:15" ht="47.1" customHeight="1" x14ac:dyDescent="0.25">
      <c r="B159" s="5"/>
      <c r="C159" s="51" t="s">
        <v>724</v>
      </c>
      <c r="D159" s="51"/>
      <c r="E159" s="85" t="s">
        <v>15</v>
      </c>
      <c r="F159" s="85"/>
      <c r="H159" s="51" t="s">
        <v>725</v>
      </c>
      <c r="I159" s="51"/>
      <c r="J159" s="65"/>
      <c r="K159" s="65"/>
      <c r="L159" s="65"/>
      <c r="M159" s="65"/>
      <c r="N159" s="65"/>
      <c r="O159" s="6"/>
    </row>
    <row r="160" spans="2:15" x14ac:dyDescent="0.25">
      <c r="B160" s="5"/>
      <c r="O160" s="6"/>
    </row>
    <row r="161" spans="2:15" ht="93" customHeight="1" x14ac:dyDescent="0.25">
      <c r="B161" s="5"/>
      <c r="C161" s="51" t="s">
        <v>726</v>
      </c>
      <c r="D161" s="51"/>
      <c r="E161" s="65"/>
      <c r="F161" s="65"/>
      <c r="G161" s="65"/>
      <c r="H161" s="65"/>
      <c r="I161" s="65"/>
      <c r="J161" s="65"/>
      <c r="K161" s="65"/>
      <c r="L161" s="65"/>
      <c r="M161" s="65"/>
      <c r="N161" s="65"/>
      <c r="O161" s="6"/>
    </row>
    <row r="162" spans="2:15" x14ac:dyDescent="0.25">
      <c r="B162" s="5"/>
      <c r="O162" s="6"/>
    </row>
    <row r="163" spans="2:15" ht="47.1" customHeight="1" x14ac:dyDescent="0.25">
      <c r="B163" s="5"/>
      <c r="C163" s="51" t="s">
        <v>727</v>
      </c>
      <c r="D163" s="51"/>
      <c r="E163" s="85" t="s">
        <v>15</v>
      </c>
      <c r="F163" s="85"/>
      <c r="H163" s="51" t="s">
        <v>728</v>
      </c>
      <c r="I163" s="51"/>
      <c r="J163" s="65"/>
      <c r="K163" s="65"/>
      <c r="L163" s="65"/>
      <c r="M163" s="65"/>
      <c r="N163" s="65"/>
      <c r="O163" s="6"/>
    </row>
    <row r="164" spans="2:15" x14ac:dyDescent="0.25">
      <c r="B164" s="5"/>
      <c r="O164" s="6"/>
    </row>
    <row r="165" spans="2:15" ht="93" customHeight="1" x14ac:dyDescent="0.25">
      <c r="B165" s="5"/>
      <c r="C165" s="51" t="s">
        <v>729</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730</v>
      </c>
      <c r="D167" s="51"/>
      <c r="E167" s="85" t="s">
        <v>15</v>
      </c>
      <c r="F167" s="85"/>
      <c r="O167" s="6"/>
    </row>
    <row r="168" spans="2:15" x14ac:dyDescent="0.25">
      <c r="B168" s="5"/>
      <c r="O168" s="6"/>
    </row>
    <row r="169" spans="2:15" ht="93" customHeight="1" x14ac:dyDescent="0.25">
      <c r="B169" s="5"/>
      <c r="C169" s="51" t="s">
        <v>731</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732</v>
      </c>
      <c r="D171" s="51"/>
      <c r="E171" s="85" t="s">
        <v>15</v>
      </c>
      <c r="F171" s="85"/>
      <c r="O171" s="6"/>
    </row>
    <row r="172" spans="2:15" x14ac:dyDescent="0.25">
      <c r="B172" s="5"/>
      <c r="O172" s="6"/>
    </row>
    <row r="173" spans="2:15" ht="93" customHeight="1" x14ac:dyDescent="0.25">
      <c r="B173" s="5"/>
      <c r="C173" s="51" t="s">
        <v>733</v>
      </c>
      <c r="D173" s="51"/>
      <c r="E173" s="65"/>
      <c r="F173" s="65"/>
      <c r="G173" s="65"/>
      <c r="H173" s="65"/>
      <c r="I173" s="65"/>
      <c r="J173" s="65"/>
      <c r="K173" s="65"/>
      <c r="L173" s="65"/>
      <c r="M173" s="65"/>
      <c r="N173" s="65"/>
      <c r="O173" s="6"/>
    </row>
    <row r="174" spans="2:15" ht="16.5" thickBot="1" x14ac:dyDescent="0.3">
      <c r="B174" s="5"/>
      <c r="O174" s="6"/>
    </row>
    <row r="175" spans="2:15" ht="21.75" thickBot="1" x14ac:dyDescent="0.4">
      <c r="B175" s="95" t="s">
        <v>244</v>
      </c>
      <c r="C175" s="96"/>
      <c r="D175" s="96"/>
      <c r="E175" s="96"/>
      <c r="F175" s="96"/>
      <c r="G175" s="96"/>
      <c r="H175" s="96"/>
      <c r="I175" s="96"/>
      <c r="J175" s="96"/>
      <c r="K175" s="96"/>
      <c r="L175" s="96"/>
      <c r="M175" s="96"/>
      <c r="N175" s="96"/>
      <c r="O175" s="97"/>
    </row>
    <row r="176" spans="2:15" x14ac:dyDescent="0.25">
      <c r="B176" s="5"/>
      <c r="O176" s="6"/>
    </row>
    <row r="177" spans="2:15" ht="53.1" customHeight="1" x14ac:dyDescent="0.25">
      <c r="B177" s="5"/>
      <c r="C177" s="51" t="s">
        <v>734</v>
      </c>
      <c r="D177" s="51"/>
      <c r="E177" s="85" t="s">
        <v>15</v>
      </c>
      <c r="F177" s="85"/>
      <c r="G177" s="85"/>
      <c r="I177" s="16"/>
      <c r="J177" s="16"/>
      <c r="K177" s="16"/>
      <c r="L177" s="16"/>
      <c r="M177" s="16"/>
      <c r="N177" s="16"/>
      <c r="O177" s="6"/>
    </row>
    <row r="178" spans="2:15" x14ac:dyDescent="0.25">
      <c r="B178" s="5"/>
      <c r="O178" s="6"/>
    </row>
    <row r="179" spans="2:15" ht="69.95" customHeight="1" x14ac:dyDescent="0.25">
      <c r="B179" s="5"/>
      <c r="C179" s="51" t="s">
        <v>735</v>
      </c>
      <c r="D179" s="51"/>
      <c r="E179" s="85" t="s">
        <v>1446</v>
      </c>
      <c r="F179" s="85"/>
      <c r="G179" s="85"/>
      <c r="I179" s="51" t="s">
        <v>736</v>
      </c>
      <c r="J179" s="51"/>
      <c r="K179" s="85" t="s">
        <v>1447</v>
      </c>
      <c r="L179" s="85"/>
      <c r="M179" s="85"/>
      <c r="N179" s="85"/>
      <c r="O179" s="6"/>
    </row>
    <row r="180" spans="2:15" x14ac:dyDescent="0.25">
      <c r="B180" s="5"/>
      <c r="O180" s="6"/>
    </row>
    <row r="181" spans="2:15" ht="53.1" customHeight="1" x14ac:dyDescent="0.25">
      <c r="B181" s="5"/>
      <c r="C181" s="51" t="s">
        <v>737</v>
      </c>
      <c r="D181" s="51"/>
      <c r="E181" s="85" t="s">
        <v>14</v>
      </c>
      <c r="F181" s="85"/>
      <c r="G181" s="85"/>
      <c r="I181" s="51" t="s">
        <v>738</v>
      </c>
      <c r="J181" s="51"/>
      <c r="K181" s="85" t="s">
        <v>647</v>
      </c>
      <c r="L181" s="85"/>
      <c r="M181" s="85"/>
      <c r="N181" s="85"/>
      <c r="O181" s="6"/>
    </row>
    <row r="182" spans="2:15" x14ac:dyDescent="0.25">
      <c r="B182" s="5"/>
      <c r="O182" s="6"/>
    </row>
    <row r="183" spans="2:15" ht="66.95" customHeight="1" x14ac:dyDescent="0.25">
      <c r="B183" s="5"/>
      <c r="C183" s="51" t="s">
        <v>739</v>
      </c>
      <c r="D183" s="51"/>
      <c r="E183" s="85" t="s">
        <v>1448</v>
      </c>
      <c r="F183" s="85"/>
      <c r="G183" s="85"/>
      <c r="H183" s="85"/>
      <c r="I183" s="85"/>
      <c r="J183" s="85"/>
      <c r="K183" s="85"/>
      <c r="L183" s="85"/>
      <c r="M183" s="85"/>
      <c r="N183" s="85"/>
      <c r="O183" s="6"/>
    </row>
    <row r="184" spans="2:15" ht="16.5" thickBot="1" x14ac:dyDescent="0.3">
      <c r="B184" s="5"/>
      <c r="O184" s="6"/>
    </row>
    <row r="185" spans="2:15" ht="21.75" thickBot="1" x14ac:dyDescent="0.4">
      <c r="B185" s="95" t="s">
        <v>245</v>
      </c>
      <c r="C185" s="96"/>
      <c r="D185" s="96"/>
      <c r="E185" s="96"/>
      <c r="F185" s="96"/>
      <c r="G185" s="96"/>
      <c r="H185" s="96"/>
      <c r="I185" s="96"/>
      <c r="J185" s="96"/>
      <c r="K185" s="96"/>
      <c r="L185" s="96"/>
      <c r="M185" s="96"/>
      <c r="N185" s="96"/>
      <c r="O185" s="97"/>
    </row>
    <row r="186" spans="2:15" x14ac:dyDescent="0.25">
      <c r="B186" s="5"/>
      <c r="O186" s="6"/>
    </row>
    <row r="187" spans="2:15" ht="69.95" customHeight="1" x14ac:dyDescent="0.25">
      <c r="B187" s="5"/>
      <c r="C187" s="51" t="s">
        <v>740</v>
      </c>
      <c r="D187" s="51"/>
      <c r="E187" s="85" t="s">
        <v>1449</v>
      </c>
      <c r="F187" s="85"/>
      <c r="G187" s="85"/>
      <c r="I187" s="51" t="s">
        <v>741</v>
      </c>
      <c r="J187" s="51"/>
      <c r="K187" s="85" t="s">
        <v>1450</v>
      </c>
      <c r="L187" s="85"/>
      <c r="M187" s="85"/>
      <c r="N187" s="85"/>
      <c r="O187" s="6"/>
    </row>
    <row r="188" spans="2:15" ht="16.5" thickBot="1" x14ac:dyDescent="0.3">
      <c r="B188" s="5"/>
      <c r="O188" s="6"/>
    </row>
    <row r="189" spans="2:15" ht="21.75" thickBot="1" x14ac:dyDescent="0.4">
      <c r="B189" s="95" t="s">
        <v>246</v>
      </c>
      <c r="C189" s="96"/>
      <c r="D189" s="96"/>
      <c r="E189" s="96"/>
      <c r="F189" s="96"/>
      <c r="G189" s="96"/>
      <c r="H189" s="96"/>
      <c r="I189" s="96"/>
      <c r="J189" s="96"/>
      <c r="K189" s="96"/>
      <c r="L189" s="96"/>
      <c r="M189" s="96"/>
      <c r="N189" s="96"/>
      <c r="O189" s="97"/>
    </row>
    <row r="190" spans="2:15" x14ac:dyDescent="0.25">
      <c r="B190" s="5"/>
      <c r="O190" s="6"/>
    </row>
    <row r="191" spans="2:15" ht="98.1" customHeight="1" x14ac:dyDescent="0.25">
      <c r="B191" s="5"/>
      <c r="C191" s="51" t="s">
        <v>742</v>
      </c>
      <c r="D191" s="51"/>
      <c r="E191" s="94" t="s">
        <v>1451</v>
      </c>
      <c r="F191" s="85"/>
      <c r="G191" s="85"/>
      <c r="H191" s="85"/>
      <c r="I191" s="85"/>
      <c r="J191" s="85"/>
      <c r="K191" s="85"/>
      <c r="L191" s="85"/>
      <c r="M191" s="85"/>
      <c r="N191" s="85"/>
      <c r="O191" s="6"/>
    </row>
    <row r="192" spans="2:15" x14ac:dyDescent="0.25">
      <c r="B192" s="5"/>
      <c r="O192" s="6"/>
    </row>
    <row r="193" spans="2:15" ht="98.1" customHeight="1" x14ac:dyDescent="0.25">
      <c r="B193" s="5"/>
      <c r="C193" s="51" t="s">
        <v>743</v>
      </c>
      <c r="D193" s="51"/>
      <c r="E193" s="85"/>
      <c r="F193" s="85"/>
      <c r="G193" s="85"/>
      <c r="H193" s="85"/>
      <c r="I193" s="85"/>
      <c r="J193" s="85"/>
      <c r="K193" s="85"/>
      <c r="L193" s="85"/>
      <c r="M193" s="85"/>
      <c r="N193" s="85"/>
      <c r="O193" s="6"/>
    </row>
    <row r="194" spans="2:15" ht="16.5" thickBot="1" x14ac:dyDescent="0.3">
      <c r="B194" s="7"/>
      <c r="C194" s="8"/>
      <c r="D194" s="8"/>
      <c r="E194" s="8"/>
      <c r="F194" s="8"/>
      <c r="G194" s="8"/>
      <c r="H194" s="8"/>
      <c r="I194" s="8"/>
      <c r="J194" s="8"/>
      <c r="K194" s="8"/>
      <c r="L194" s="8"/>
      <c r="M194" s="8"/>
      <c r="N194" s="8"/>
      <c r="O194" s="9"/>
    </row>
  </sheetData>
  <mergeCells count="258">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0:D80"/>
    <mergeCell ref="E80:F80"/>
    <mergeCell ref="H80:I80"/>
    <mergeCell ref="J80:K80"/>
    <mergeCell ref="C82:D82"/>
    <mergeCell ref="E82:F82"/>
    <mergeCell ref="H82:I82"/>
    <mergeCell ref="J82:N82"/>
    <mergeCell ref="C68:D68"/>
    <mergeCell ref="E68:F68"/>
    <mergeCell ref="H68:J68"/>
    <mergeCell ref="K68:N68"/>
    <mergeCell ref="B70:O70"/>
    <mergeCell ref="C72:N72"/>
    <mergeCell ref="C84:D84"/>
    <mergeCell ref="E84:F84"/>
    <mergeCell ref="H84:I84"/>
    <mergeCell ref="J84:N84"/>
    <mergeCell ref="C91:D91"/>
    <mergeCell ref="E91:G91"/>
    <mergeCell ref="I91:J91"/>
    <mergeCell ref="K91:N91"/>
    <mergeCell ref="C93:N93"/>
    <mergeCell ref="D94:I94"/>
    <mergeCell ref="J94:N94"/>
    <mergeCell ref="B87:O87"/>
    <mergeCell ref="C89:D89"/>
    <mergeCell ref="E89:G89"/>
    <mergeCell ref="I89:J89"/>
    <mergeCell ref="K89:N89"/>
    <mergeCell ref="D95:I95"/>
    <mergeCell ref="J95:N103"/>
    <mergeCell ref="D96:I96"/>
    <mergeCell ref="D97:I97"/>
    <mergeCell ref="D98:I98"/>
    <mergeCell ref="D99:I99"/>
    <mergeCell ref="D100:I100"/>
    <mergeCell ref="D101:I101"/>
    <mergeCell ref="D102:I102"/>
    <mergeCell ref="D103:I103"/>
    <mergeCell ref="C105:D105"/>
    <mergeCell ref="E105:F105"/>
    <mergeCell ref="H105:I105"/>
    <mergeCell ref="J105:N105"/>
    <mergeCell ref="C107:D107"/>
    <mergeCell ref="H107:I107"/>
    <mergeCell ref="D113:I113"/>
    <mergeCell ref="D114:I114"/>
    <mergeCell ref="D115:I115"/>
    <mergeCell ref="D116:I116"/>
    <mergeCell ref="D117:I117"/>
    <mergeCell ref="D118:I118"/>
    <mergeCell ref="D119:I119"/>
    <mergeCell ref="C109:D109"/>
    <mergeCell ref="E109:F109"/>
    <mergeCell ref="H109:I109"/>
    <mergeCell ref="C111:N111"/>
    <mergeCell ref="D112:I112"/>
    <mergeCell ref="J112:N112"/>
    <mergeCell ref="C124:E124"/>
    <mergeCell ref="H124:I124"/>
    <mergeCell ref="J124:N124"/>
    <mergeCell ref="C126:N126"/>
    <mergeCell ref="D127:F127"/>
    <mergeCell ref="G127:K127"/>
    <mergeCell ref="L127:N127"/>
    <mergeCell ref="D120:I120"/>
    <mergeCell ref="D121:I121"/>
    <mergeCell ref="D122:I122"/>
    <mergeCell ref="D128:F128"/>
    <mergeCell ref="G128:K128"/>
    <mergeCell ref="L128:N128"/>
    <mergeCell ref="D129:F129"/>
    <mergeCell ref="G129:K129"/>
    <mergeCell ref="L129:N129"/>
    <mergeCell ref="C131:D131"/>
    <mergeCell ref="E131:N131"/>
    <mergeCell ref="C133:D133"/>
    <mergeCell ref="H133:I133"/>
    <mergeCell ref="J133:N133"/>
    <mergeCell ref="C135:D135"/>
    <mergeCell ref="E135:F135"/>
    <mergeCell ref="H135:K135"/>
    <mergeCell ref="C137:D137"/>
    <mergeCell ref="E137:N137"/>
    <mergeCell ref="C139:D139"/>
    <mergeCell ref="E139:F139"/>
    <mergeCell ref="H139:I139"/>
    <mergeCell ref="L139:M139"/>
    <mergeCell ref="C145:D145"/>
    <mergeCell ref="E145:F145"/>
    <mergeCell ref="H145:I145"/>
    <mergeCell ref="J145:N145"/>
    <mergeCell ref="C147:D147"/>
    <mergeCell ref="E147:N147"/>
    <mergeCell ref="C141:D141"/>
    <mergeCell ref="E141:F141"/>
    <mergeCell ref="H141:I141"/>
    <mergeCell ref="J141:N141"/>
    <mergeCell ref="C143:D143"/>
    <mergeCell ref="E143:N143"/>
    <mergeCell ref="C153:D153"/>
    <mergeCell ref="E153:F153"/>
    <mergeCell ref="H153:I153"/>
    <mergeCell ref="J153:K153"/>
    <mergeCell ref="C155:D155"/>
    <mergeCell ref="E155:F155"/>
    <mergeCell ref="H155:I155"/>
    <mergeCell ref="J155:K155"/>
    <mergeCell ref="C149:D149"/>
    <mergeCell ref="E149:F149"/>
    <mergeCell ref="H149:I149"/>
    <mergeCell ref="J149:K149"/>
    <mergeCell ref="C151:D151"/>
    <mergeCell ref="E151:F151"/>
    <mergeCell ref="H151:I151"/>
    <mergeCell ref="J151:K151"/>
    <mergeCell ref="C161:D161"/>
    <mergeCell ref="E161:N161"/>
    <mergeCell ref="C163:D163"/>
    <mergeCell ref="E163:F163"/>
    <mergeCell ref="H163:I163"/>
    <mergeCell ref="J163:N163"/>
    <mergeCell ref="C157:D157"/>
    <mergeCell ref="E157:F157"/>
    <mergeCell ref="H157:I157"/>
    <mergeCell ref="J157:K157"/>
    <mergeCell ref="C159:D159"/>
    <mergeCell ref="E159:F159"/>
    <mergeCell ref="H159:I159"/>
    <mergeCell ref="J159:N159"/>
    <mergeCell ref="E173:N173"/>
    <mergeCell ref="B175:O175"/>
    <mergeCell ref="C177:D177"/>
    <mergeCell ref="E177:G177"/>
    <mergeCell ref="C165:D165"/>
    <mergeCell ref="E165:N165"/>
    <mergeCell ref="C167:D167"/>
    <mergeCell ref="E167:F167"/>
    <mergeCell ref="C169:D169"/>
    <mergeCell ref="E169:N169"/>
    <mergeCell ref="B189:O189"/>
    <mergeCell ref="C191:D191"/>
    <mergeCell ref="E191:N191"/>
    <mergeCell ref="C193:D193"/>
    <mergeCell ref="E193:N193"/>
    <mergeCell ref="J113:N122"/>
    <mergeCell ref="C183:D183"/>
    <mergeCell ref="E183:N183"/>
    <mergeCell ref="B185:O185"/>
    <mergeCell ref="C187:D187"/>
    <mergeCell ref="E187:G187"/>
    <mergeCell ref="I187:J187"/>
    <mergeCell ref="K187:N187"/>
    <mergeCell ref="C179:D179"/>
    <mergeCell ref="E179:G179"/>
    <mergeCell ref="I179:J179"/>
    <mergeCell ref="K179:N179"/>
    <mergeCell ref="C181:D181"/>
    <mergeCell ref="E181:G181"/>
    <mergeCell ref="I181:J181"/>
    <mergeCell ref="K181:N181"/>
    <mergeCell ref="C171:D171"/>
    <mergeCell ref="E171:F171"/>
    <mergeCell ref="C173:D173"/>
  </mergeCells>
  <conditionalFormatting sqref="C161:N161">
    <cfRule type="expression" dxfId="512" priority="16">
      <formula>$E$159&lt;&gt;"Sí"</formula>
    </cfRule>
  </conditionalFormatting>
  <conditionalFormatting sqref="C165:N165">
    <cfRule type="expression" dxfId="511" priority="14">
      <formula>$E$163&lt;&gt;"Sí"</formula>
    </cfRule>
  </conditionalFormatting>
  <conditionalFormatting sqref="C169:N169">
    <cfRule type="expression" dxfId="510" priority="13">
      <formula>$E$167&lt;&gt;"Sí"</formula>
    </cfRule>
  </conditionalFormatting>
  <conditionalFormatting sqref="C173:N173">
    <cfRule type="expression" dxfId="509" priority="12">
      <formula>$E$171&lt;&gt;"Sí"</formula>
    </cfRule>
  </conditionalFormatting>
  <conditionalFormatting sqref="G135">
    <cfRule type="expression" dxfId="508" priority="7">
      <formula>$E$135="Línea de captura"</formula>
    </cfRule>
  </conditionalFormatting>
  <conditionalFormatting sqref="H135:K135">
    <cfRule type="expression" dxfId="507" priority="6">
      <formula>$E$135="Línea de captura"</formula>
    </cfRule>
  </conditionalFormatting>
  <conditionalFormatting sqref="H84:N84">
    <cfRule type="expression" dxfId="505" priority="21">
      <formula>$E$84&lt;&gt;"Sí"</formula>
    </cfRule>
  </conditionalFormatting>
  <conditionalFormatting sqref="H105:N105">
    <cfRule type="expression" dxfId="504" priority="22">
      <formula>$E$105&lt;&gt;"Sí"</formula>
    </cfRule>
  </conditionalFormatting>
  <conditionalFormatting sqref="H124:N124">
    <cfRule type="expression" dxfId="503" priority="3">
      <formula>$E$105&lt;&gt;"Sí"</formula>
    </cfRule>
  </conditionalFormatting>
  <conditionalFormatting sqref="H141:N141 C143:N143">
    <cfRule type="expression" dxfId="502" priority="19">
      <formula>$E$141&lt;&gt;"Sí"</formula>
    </cfRule>
  </conditionalFormatting>
  <conditionalFormatting sqref="H145:N145 C147:N147">
    <cfRule type="expression" dxfId="501" priority="18">
      <formula>$E$145&lt;&gt;"Sí"</formula>
    </cfRule>
  </conditionalFormatting>
  <conditionalFormatting sqref="H159:N159">
    <cfRule type="expression" dxfId="500" priority="17">
      <formula>$E$159&lt;&gt;"Sí"</formula>
    </cfRule>
  </conditionalFormatting>
  <conditionalFormatting sqref="H163:N163">
    <cfRule type="expression" dxfId="499" priority="15">
      <formula>$E$163&lt;&gt;"Sí"</formula>
    </cfRule>
  </conditionalFormatting>
  <conditionalFormatting sqref="I89:N89">
    <cfRule type="expression" dxfId="498" priority="20">
      <formula>$E$89&lt;&gt;"Otro"</formula>
    </cfRule>
  </conditionalFormatting>
  <conditionalFormatting sqref="I91:N91">
    <cfRule type="expression" dxfId="497" priority="2">
      <formula>$E$89&lt;&gt;"Otro"</formula>
    </cfRule>
  </conditionalFormatting>
  <conditionalFormatting sqref="L135">
    <cfRule type="expression" dxfId="496" priority="5">
      <formula>$E$135&lt;&gt;"Línea de captura"</formula>
    </cfRule>
  </conditionalFormatting>
  <conditionalFormatting sqref="M74:N78">
    <cfRule type="expression" dxfId="495" priority="1">
      <formula>$L74&lt;&gt;"Sí"</formula>
    </cfRule>
  </conditionalFormatting>
  <conditionalFormatting sqref="M135:N135">
    <cfRule type="expression" dxfId="494" priority="4">
      <formula>$E$135&lt;&gt;"Línea de captura"</formula>
    </cfRule>
  </conditionalFormatting>
  <hyperlinks>
    <hyperlink ref="J84" r:id="rId1" xr:uid="{00000000-0004-0000-0400-000000000000}"/>
    <hyperlink ref="J145" r:id="rId2" xr:uid="{00000000-0004-0000-0400-000001000000}"/>
    <hyperlink ref="E191" r:id="rId3" xr:uid="{00000000-0004-0000-0400-000002000000}"/>
  </hyperlinks>
  <pageMargins left="0.11811023622047245" right="0.11811023622047245" top="0.35433070866141736" bottom="0.35433070866141736" header="0.31496062992125984" footer="0.31496062992125984"/>
  <pageSetup scale="43" orientation="portrait" r:id="rId4"/>
  <extLst>
    <ext xmlns:x14="http://schemas.microsoft.com/office/spreadsheetml/2009/9/main" uri="{78C0D931-6437-407d-A8EE-F0AAD7539E65}">
      <x14:conditionalFormattings>
        <x14:conditionalFormatting xmlns:xm="http://schemas.microsoft.com/office/excel/2006/main">
          <x14:cfRule type="expression" priority="23" id="{625D4CA1-15D1-4FF7-922E-994E71255437}">
            <xm:f>$E$82&lt;&gt;Fuentes!$E$5</xm:f>
            <x14:dxf>
              <font>
                <color theme="0"/>
              </font>
              <fill>
                <patternFill>
                  <bgColor theme="0"/>
                </patternFill>
              </fill>
              <border>
                <left/>
                <right/>
                <top/>
                <bottom/>
                <vertical/>
                <horizontal/>
              </border>
            </x14:dxf>
          </x14:cfRule>
          <xm:sqref>H82:N82</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400-000000000000}">
          <x14:formula1>
            <xm:f>Fuentes!$AW$3:$AW$5</xm:f>
          </x14:formula1>
          <xm:sqref>F74:F78</xm:sqref>
        </x14:dataValidation>
        <x14:dataValidation type="list" allowBlank="1" showInputMessage="1" showErrorMessage="1" xr:uid="{00000000-0002-0000-0400-000001000000}">
          <x14:formula1>
            <xm:f>Fuentes!$AL$3:$AL$59</xm:f>
          </x14:formula1>
          <xm:sqref>M74:M78</xm:sqref>
        </x14:dataValidation>
        <x14:dataValidation type="list" allowBlank="1" showInputMessage="1" showErrorMessage="1" xr:uid="{00000000-0002-0000-0400-000002000000}">
          <x14:formula1>
            <xm:f>Fuentes!$AT$3:$AT$6</xm:f>
          </x14:formula1>
          <xm:sqref>K91:N91</xm:sqref>
        </x14:dataValidation>
        <x14:dataValidation type="list" allowBlank="1" showInputMessage="1" showErrorMessage="1" xr:uid="{00000000-0002-0000-0400-000003000000}">
          <x14:formula1>
            <xm:f>Fuentes!$Y$3:$Y$23</xm:f>
          </x14:formula1>
          <xm:sqref>E18:H18</xm:sqref>
        </x14:dataValidation>
        <x14:dataValidation type="list" allowBlank="1" showInputMessage="1" showErrorMessage="1" xr:uid="{00000000-0002-0000-0400-000004000000}">
          <x14:formula1>
            <xm:f>INDIRECT(VLOOKUP($E$18,Fuentes!$Y$3:$Z$23,2,0))</xm:f>
          </x14:formula1>
          <xm:sqref>K18:N18</xm:sqref>
        </x14:dataValidation>
        <x14:dataValidation type="list" allowBlank="1" showInputMessage="1" showErrorMessage="1" xr:uid="{00000000-0002-0000-0400-000005000000}">
          <x14:formula1>
            <xm:f>Fuentes!$K$3:$K$7</xm:f>
          </x14:formula1>
          <xm:sqref>F107</xm:sqref>
        </x14:dataValidation>
        <x14:dataValidation type="list" allowBlank="1" showInputMessage="1" showErrorMessage="1" xr:uid="{00000000-0002-0000-0400-000006000000}">
          <x14:formula1>
            <xm:f>Fuentes!$K$4:$K$7</xm:f>
          </x14:formula1>
          <xm:sqref>K107 N135 K109</xm:sqref>
        </x14:dataValidation>
        <x14:dataValidation type="list" allowBlank="1" showInputMessage="1" showErrorMessage="1" xr:uid="{00000000-0002-0000-0400-000007000000}">
          <x14:formula1>
            <xm:f>Fuentes!$AJ$3:$AJ$6</xm:f>
          </x14:formula1>
          <xm:sqref>K181:N181</xm:sqref>
        </x14:dataValidation>
        <x14:dataValidation type="list" allowBlank="1" showInputMessage="1" showErrorMessage="1" xr:uid="{00000000-0002-0000-0400-000008000000}">
          <x14:formula1>
            <xm:f>Fuentes!$Q$3:$Q$5</xm:f>
          </x14:formula1>
          <xm:sqref>E91</xm:sqref>
        </x14:dataValidation>
        <x14:dataValidation type="list" allowBlank="1" showInputMessage="1" showErrorMessage="1" xr:uid="{00000000-0002-0000-0400-000009000000}">
          <x14:formula1>
            <xm:f>Fuentes!$AH$3:$AH$8</xm:f>
          </x14:formula1>
          <xm:sqref>E89</xm:sqref>
        </x14:dataValidation>
        <x14:dataValidation type="list" allowBlank="1" showInputMessage="1" showErrorMessage="1" xr:uid="{00000000-0002-0000-0400-00000A000000}">
          <x14:formula1>
            <xm:f>Fuentes!$W$3:$W$12</xm:f>
          </x14:formula1>
          <xm:sqref>E135:F135</xm:sqref>
        </x14:dataValidation>
        <x14:dataValidation type="list" allowBlank="1" showInputMessage="1" showErrorMessage="1" xr:uid="{00000000-0002-0000-0400-00000B000000}">
          <x14:formula1>
            <xm:f>Fuentes!$U$3:$U$7</xm:f>
          </x14:formula1>
          <xm:sqref>F133</xm:sqref>
        </x14:dataValidation>
        <x14:dataValidation type="list" allowBlank="1" showInputMessage="1" showErrorMessage="1" xr:uid="{00000000-0002-0000-0400-00000C000000}">
          <x14:formula1>
            <xm:f>Fuentes!$M$3:$M$60</xm:f>
          </x14:formula1>
          <xm:sqref>E109:F109</xm:sqref>
        </x14:dataValidation>
        <x14:dataValidation type="list" allowBlank="1" showInputMessage="1" showErrorMessage="1" xr:uid="{00000000-0002-0000-0400-00000D000000}">
          <x14:formula1>
            <xm:f>Fuentes!$I$3:$I$368</xm:f>
          </x14:formula1>
          <xm:sqref>E107 J107 J109 M135</xm:sqref>
        </x14:dataValidation>
        <x14:dataValidation type="list" allowBlank="1" showInputMessage="1" showErrorMessage="1" xr:uid="{00000000-0002-0000-0400-00000E000000}">
          <x14:formula1>
            <xm:f>Fuentes!$G$3:$G$4</xm:f>
          </x14:formula1>
          <xm:sqref>E105:F105 E84:F84 E141:F141 E145:F145 E149:F149 J149:K149 E151:F151 J151:K151 E153:F153 J153:K153 E155:F155 J155:K155 E157:F157 J157:K157 E159:F159 E163:F163 E167:F167 E171:F171 E177:G177 E181:G181 F124</xm:sqref>
        </x14:dataValidation>
        <x14:dataValidation type="list" allowBlank="1" showInputMessage="1" showErrorMessage="1" xr:uid="{00000000-0002-0000-0400-00000F000000}">
          <x14:formula1>
            <xm:f>Fuentes!$E$3:$E$6</xm:f>
          </x14:formula1>
          <xm:sqref>E82:F82</xm:sqref>
        </x14:dataValidation>
        <x14:dataValidation type="list" allowBlank="1" showInputMessage="1" showErrorMessage="1" xr:uid="{00000000-0002-0000-0400-000010000000}">
          <x14:formula1>
            <xm:f>Fuentes!$C$3:$C$4</xm:f>
          </x14:formula1>
          <xm:sqref>M6:N6</xm:sqref>
        </x14:dataValidation>
        <x14:dataValidation type="list" allowBlank="1" showInputMessage="1" showErrorMessage="1" xr:uid="{00000000-0002-0000-0400-000011000000}">
          <x14:formula1>
            <xm:f>'C:\Users\USUARIO\Desktop\[Formato Tra+¼mites y Servicio Finanzas 2022 Finales.xlsx]Fuentes'!#REF!</xm:f>
          </x14:formula1>
          <xm:sqref>K74:L78 G74:H78</xm:sqref>
        </x14:dataValidation>
        <x14:dataValidation type="list" allowBlank="1" showInputMessage="1" showErrorMessage="1" xr:uid="{00000000-0002-0000-0400-000012000000}">
          <x14:formula1>
            <xm:f>INDIRECT(VLOOKUP($M74,Fuentes!$AL$3:$AM$59,2,0))</xm:f>
          </x14:formula1>
          <xm:sqref>N74:N78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B1:R198"/>
  <sheetViews>
    <sheetView zoomScale="60" zoomScaleNormal="60" workbookViewId="0">
      <selection activeCell="K77" sqref="K77"/>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2"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95" t="s">
        <v>7</v>
      </c>
      <c r="C4" s="96"/>
      <c r="D4" s="96"/>
      <c r="E4" s="96"/>
      <c r="F4" s="96"/>
      <c r="G4" s="96"/>
      <c r="H4" s="96"/>
      <c r="I4" s="96"/>
      <c r="J4" s="96"/>
      <c r="K4" s="96"/>
      <c r="L4" s="96"/>
      <c r="M4" s="96"/>
      <c r="N4" s="96"/>
      <c r="O4" s="97"/>
    </row>
    <row r="5" spans="2:15" ht="8.1" customHeight="1" x14ac:dyDescent="0.25">
      <c r="B5" s="5"/>
      <c r="O5" s="6"/>
    </row>
    <row r="6" spans="2:15" ht="41.1" customHeight="1" x14ac:dyDescent="0.25">
      <c r="B6" s="5"/>
      <c r="C6" s="51" t="s">
        <v>3</v>
      </c>
      <c r="D6" s="51"/>
      <c r="E6" s="86" t="s">
        <v>1478</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1479</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68.099999999999994" customHeight="1" x14ac:dyDescent="0.25">
      <c r="B12" s="5"/>
      <c r="C12" s="51" t="s">
        <v>247</v>
      </c>
      <c r="D12" s="51"/>
      <c r="E12" s="85" t="s">
        <v>1480</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1481</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1685</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95" t="s">
        <v>241</v>
      </c>
      <c r="C20" s="96"/>
      <c r="D20" s="96"/>
      <c r="E20" s="96"/>
      <c r="F20" s="96"/>
      <c r="G20" s="96"/>
      <c r="H20" s="96"/>
      <c r="I20" s="96"/>
      <c r="J20" s="96"/>
      <c r="K20" s="96"/>
      <c r="L20" s="96"/>
      <c r="M20" s="96"/>
      <c r="N20" s="96"/>
      <c r="O20" s="97"/>
    </row>
    <row r="21" spans="2:15" ht="9" customHeight="1" x14ac:dyDescent="0.25">
      <c r="B21" s="5"/>
      <c r="O21" s="6"/>
    </row>
    <row r="22" spans="2:15" ht="32.1" customHeight="1" x14ac:dyDescent="0.25">
      <c r="B22" s="5"/>
      <c r="C22" s="51" t="s">
        <v>252</v>
      </c>
      <c r="D22" s="51"/>
      <c r="E22" s="51"/>
      <c r="F22" s="89" t="s">
        <v>1681</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50.1" customHeight="1" x14ac:dyDescent="0.25">
      <c r="B24" s="5"/>
      <c r="C24" s="49" t="s">
        <v>253</v>
      </c>
      <c r="D24" s="49"/>
      <c r="E24" s="114" t="s">
        <v>1482</v>
      </c>
      <c r="F24" s="114"/>
      <c r="H24" s="71" t="s">
        <v>254</v>
      </c>
      <c r="I24" s="71"/>
      <c r="J24" s="71"/>
      <c r="K24" s="89" t="s">
        <v>1551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1686</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42.95" customHeight="1" x14ac:dyDescent="0.25">
      <c r="B68" s="5"/>
      <c r="C68" s="49" t="s">
        <v>680</v>
      </c>
      <c r="D68" s="49"/>
      <c r="E68" s="114" t="s">
        <v>1483</v>
      </c>
      <c r="F68" s="114"/>
      <c r="H68" s="71" t="s">
        <v>681</v>
      </c>
      <c r="I68" s="71"/>
      <c r="J68" s="71"/>
      <c r="K68" s="89" t="s">
        <v>1551</v>
      </c>
      <c r="L68" s="90"/>
      <c r="M68" s="90"/>
      <c r="N68" s="91"/>
      <c r="O68" s="6"/>
    </row>
    <row r="69" spans="2:18" ht="9" customHeight="1" thickBot="1" x14ac:dyDescent="0.3">
      <c r="B69" s="5"/>
      <c r="O69" s="6"/>
    </row>
    <row r="70" spans="2:18" ht="21.75" thickBot="1" x14ac:dyDescent="0.4">
      <c r="B70" s="95" t="s">
        <v>242</v>
      </c>
      <c r="C70" s="96"/>
      <c r="D70" s="96"/>
      <c r="E70" s="96"/>
      <c r="F70" s="96"/>
      <c r="G70" s="96"/>
      <c r="H70" s="96"/>
      <c r="I70" s="96"/>
      <c r="J70" s="96"/>
      <c r="K70" s="96"/>
      <c r="L70" s="96"/>
      <c r="M70" s="96"/>
      <c r="N70" s="96"/>
      <c r="O70" s="97"/>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20" customHeight="1" x14ac:dyDescent="0.25">
      <c r="B74" s="5"/>
      <c r="C74" s="15">
        <v>1</v>
      </c>
      <c r="D74" s="33" t="s">
        <v>1484</v>
      </c>
      <c r="E74" s="33" t="s">
        <v>1484</v>
      </c>
      <c r="F74" s="33" t="s">
        <v>1404</v>
      </c>
      <c r="G74" s="33" t="s">
        <v>14</v>
      </c>
      <c r="H74" s="33" t="s">
        <v>1408</v>
      </c>
      <c r="I74" s="33" t="s">
        <v>1485</v>
      </c>
      <c r="J74" s="33" t="s">
        <v>1687</v>
      </c>
      <c r="K74" s="33" t="s">
        <v>15</v>
      </c>
      <c r="L74" s="33" t="s">
        <v>15</v>
      </c>
      <c r="M74" s="33"/>
      <c r="N74" s="33"/>
      <c r="O74" s="6"/>
      <c r="Q74" s="16" t="str">
        <f>_xlfn.CONCAT(D74,"/",F74,"/",H74,"/",J74,"/",K74,"/",L74,"/",M74)</f>
        <v>Oficio de autorización y plano por parte de la Dirección de Desarrollo Urbano./Para cotejo del (de la) servidor (a) público (a). /Validación/Artículo 16 de la Ley de Ingresos del Municipio de Colón, Qro., para el ejercicio fiscal 2026. /No/No/</v>
      </c>
    </row>
    <row r="75" spans="2:18" ht="350.1" customHeight="1" x14ac:dyDescent="0.25">
      <c r="B75" s="5"/>
      <c r="C75" s="15">
        <v>2</v>
      </c>
      <c r="D75" s="33" t="s">
        <v>1494</v>
      </c>
      <c r="E75" s="33" t="s">
        <v>1491</v>
      </c>
      <c r="F75" s="33" t="s">
        <v>1404</v>
      </c>
      <c r="G75" s="33" t="s">
        <v>14</v>
      </c>
      <c r="H75" s="33" t="s">
        <v>1408</v>
      </c>
      <c r="I75" s="33" t="s">
        <v>1462</v>
      </c>
      <c r="J75" s="33" t="s">
        <v>1687</v>
      </c>
      <c r="K75" s="33" t="s">
        <v>15</v>
      </c>
      <c r="L75" s="33" t="s">
        <v>15</v>
      </c>
      <c r="M75" s="33"/>
      <c r="N75" s="33"/>
      <c r="O75" s="6"/>
      <c r="Q75" s="16" t="str">
        <f>_xlfn.CONCAT(D75,"/",F75,"/",H75,"/",J75,"/",K75,"/",L75,"/",M75)</f>
        <v>Avalúo fiscal con firma autógrafa y sello original del perito, o bien, copia certificada del mismo, practicado por perito valuador autorizado por el Poder Ejecutivo del Estado, el cual tendrá vigencia de un año a partir de su elaboración./Para cotejo del (de la) servidor (a) público (a). /Validación/Artículo 16 de la Ley de Ingresos del Municipio de Colón, Qro., para el ejercicio fiscal 2026. /No/No/</v>
      </c>
    </row>
    <row r="76" spans="2:18" ht="120" customHeight="1" x14ac:dyDescent="0.25">
      <c r="B76" s="5"/>
      <c r="C76" s="15">
        <v>3</v>
      </c>
      <c r="D76" s="33" t="s">
        <v>1492</v>
      </c>
      <c r="E76" s="33" t="s">
        <v>1492</v>
      </c>
      <c r="F76" s="33" t="s">
        <v>1404</v>
      </c>
      <c r="G76" s="33" t="s">
        <v>14</v>
      </c>
      <c r="H76" s="33" t="s">
        <v>1408</v>
      </c>
      <c r="I76" s="33" t="s">
        <v>1415</v>
      </c>
      <c r="J76" s="33" t="s">
        <v>1687</v>
      </c>
      <c r="K76" s="33" t="s">
        <v>15</v>
      </c>
      <c r="L76" s="33" t="s">
        <v>15</v>
      </c>
      <c r="M76" s="33"/>
      <c r="N76" s="33"/>
      <c r="O76" s="6"/>
      <c r="Q76" s="16" t="str">
        <f t="shared" ref="Q76:Q77" si="0">_xlfn.CONCAT(D76,"/",F76,"/",H76,"/",J76,"/",K76,"/",L76,"/",M76)</f>
        <v>Copia del pago de los derechos y autorizaciones./Para cotejo del (de la) servidor (a) público (a). /Validación/Artículo 16 de la Ley de Ingresos del Municipio de Colón, Qro., para el ejercicio fiscal 2026. /No/No/</v>
      </c>
    </row>
    <row r="77" spans="2:18" ht="150" customHeight="1" x14ac:dyDescent="0.25">
      <c r="B77" s="5"/>
      <c r="C77" s="15">
        <v>4</v>
      </c>
      <c r="D77" s="33" t="s">
        <v>1486</v>
      </c>
      <c r="E77" s="33" t="s">
        <v>1493</v>
      </c>
      <c r="F77" s="33" t="s">
        <v>1404</v>
      </c>
      <c r="G77" s="33" t="s">
        <v>14</v>
      </c>
      <c r="H77" s="33" t="s">
        <v>1408</v>
      </c>
      <c r="I77" s="33" t="s">
        <v>1415</v>
      </c>
      <c r="J77" s="33" t="s">
        <v>1687</v>
      </c>
      <c r="K77" s="33" t="s">
        <v>15</v>
      </c>
      <c r="L77" s="33" t="s">
        <v>15</v>
      </c>
      <c r="M77" s="33"/>
      <c r="N77" s="33"/>
      <c r="O77" s="6"/>
      <c r="Q77" s="16" t="str">
        <f t="shared" si="0"/>
        <v>Recibo de pago de Impuesto Predial cubierto a la fecha del bimestre de su autorización./Para cotejo del (de la) servidor (a) público (a). /Validación/Artículo 16 de la Ley de Ingresos del Municipio de Colón, Qro., para el ejercicio fiscal 2026. /No/No/</v>
      </c>
    </row>
    <row r="78" spans="2:18" ht="15.95" customHeight="1" x14ac:dyDescent="0.25">
      <c r="B78" s="5"/>
      <c r="O78" s="6"/>
    </row>
    <row r="79" spans="2:18" ht="44.1" customHeight="1" x14ac:dyDescent="0.25">
      <c r="B79" s="5"/>
      <c r="C79" s="51" t="s">
        <v>271</v>
      </c>
      <c r="D79" s="51"/>
      <c r="E79" s="85">
        <v>4</v>
      </c>
      <c r="F79" s="85"/>
      <c r="G79" s="18"/>
      <c r="H79" s="51" t="s">
        <v>272</v>
      </c>
      <c r="I79" s="51"/>
      <c r="J79" s="112">
        <v>4</v>
      </c>
      <c r="K79" s="112"/>
      <c r="L79" s="18"/>
      <c r="M79" s="18"/>
      <c r="N79" s="18"/>
      <c r="O79" s="6"/>
    </row>
    <row r="80" spans="2:18" ht="15.95" customHeight="1" x14ac:dyDescent="0.25">
      <c r="B80" s="5"/>
      <c r="O80" s="6"/>
    </row>
    <row r="81" spans="2:17" ht="36" customHeight="1" x14ac:dyDescent="0.25">
      <c r="B81" s="5"/>
      <c r="C81" s="51" t="s">
        <v>273</v>
      </c>
      <c r="D81" s="51"/>
      <c r="E81" s="85" t="s">
        <v>12</v>
      </c>
      <c r="F81" s="85"/>
      <c r="H81" s="73" t="s">
        <v>274</v>
      </c>
      <c r="I81" s="75"/>
      <c r="J81" s="50"/>
      <c r="K81" s="50"/>
      <c r="L81" s="50"/>
      <c r="M81" s="50"/>
      <c r="N81" s="50"/>
      <c r="O81" s="6"/>
    </row>
    <row r="82" spans="2:17" ht="15.95" customHeight="1" x14ac:dyDescent="0.25">
      <c r="B82" s="5"/>
      <c r="O82" s="6"/>
    </row>
    <row r="83" spans="2:17" ht="69" customHeight="1" x14ac:dyDescent="0.25">
      <c r="B83" s="5"/>
      <c r="C83" s="51" t="s">
        <v>642</v>
      </c>
      <c r="D83" s="51"/>
      <c r="E83" s="85" t="s">
        <v>15</v>
      </c>
      <c r="F83" s="85"/>
      <c r="H83" s="73" t="s">
        <v>643</v>
      </c>
      <c r="I83" s="75"/>
      <c r="J83" s="119" t="s">
        <v>1425</v>
      </c>
      <c r="K83" s="114"/>
      <c r="L83" s="114"/>
      <c r="M83" s="114"/>
      <c r="N83" s="114"/>
      <c r="O83" s="6"/>
    </row>
    <row r="84" spans="2:17" ht="15.95" customHeight="1" x14ac:dyDescent="0.25">
      <c r="B84" s="5"/>
      <c r="O84" s="6"/>
    </row>
    <row r="85" spans="2:17" ht="36" customHeight="1" x14ac:dyDescent="0.25">
      <c r="B85" s="5"/>
      <c r="C85" s="51" t="s">
        <v>687</v>
      </c>
      <c r="D85" s="51"/>
      <c r="E85" s="85" t="s">
        <v>112</v>
      </c>
      <c r="F85" s="85"/>
      <c r="G85" s="85"/>
      <c r="H85" s="85"/>
      <c r="I85" s="51" t="s">
        <v>688</v>
      </c>
      <c r="J85" s="51"/>
      <c r="K85" s="85" t="s">
        <v>112</v>
      </c>
      <c r="L85" s="85"/>
      <c r="M85" s="85"/>
      <c r="N85" s="85"/>
      <c r="O85" s="6"/>
    </row>
    <row r="86" spans="2:17" ht="15.95" customHeight="1" thickBot="1" x14ac:dyDescent="0.3">
      <c r="B86" s="5"/>
      <c r="O86" s="6"/>
    </row>
    <row r="87" spans="2:17" ht="21.75" thickBot="1" x14ac:dyDescent="0.4">
      <c r="B87" s="95" t="s">
        <v>243</v>
      </c>
      <c r="C87" s="96"/>
      <c r="D87" s="96"/>
      <c r="E87" s="96"/>
      <c r="F87" s="96"/>
      <c r="G87" s="96"/>
      <c r="H87" s="96"/>
      <c r="I87" s="96"/>
      <c r="J87" s="96"/>
      <c r="K87" s="96"/>
      <c r="L87" s="96"/>
      <c r="M87" s="96"/>
      <c r="N87" s="96"/>
      <c r="O87" s="97"/>
    </row>
    <row r="88" spans="2:17" ht="15.95" customHeight="1" x14ac:dyDescent="0.25">
      <c r="B88" s="5"/>
      <c r="O88" s="6"/>
    </row>
    <row r="89" spans="2:17" ht="47.1" customHeight="1" x14ac:dyDescent="0.25">
      <c r="B89" s="5"/>
      <c r="C89" s="51" t="s">
        <v>689</v>
      </c>
      <c r="D89" s="51"/>
      <c r="E89" s="85" t="s">
        <v>641</v>
      </c>
      <c r="F89" s="85"/>
      <c r="G89" s="85"/>
      <c r="H89" s="16"/>
      <c r="I89" s="73" t="s">
        <v>690</v>
      </c>
      <c r="J89" s="75"/>
      <c r="K89" s="85" t="s">
        <v>1426</v>
      </c>
      <c r="L89" s="85"/>
      <c r="M89" s="85"/>
      <c r="N89" s="85"/>
      <c r="O89" s="6"/>
    </row>
    <row r="90" spans="2:17" x14ac:dyDescent="0.25">
      <c r="B90" s="5"/>
      <c r="O90" s="6"/>
    </row>
    <row r="91" spans="2:17" ht="47.1" customHeight="1" x14ac:dyDescent="0.25">
      <c r="B91" s="5"/>
      <c r="C91" s="51" t="s">
        <v>691</v>
      </c>
      <c r="D91" s="51"/>
      <c r="E91" s="85" t="s">
        <v>644</v>
      </c>
      <c r="F91" s="85"/>
      <c r="G91" s="85"/>
      <c r="H91" s="16"/>
      <c r="I91" s="73" t="s">
        <v>746</v>
      </c>
      <c r="J91" s="75"/>
      <c r="K91" s="85"/>
      <c r="L91" s="85"/>
      <c r="M91" s="85"/>
      <c r="N91" s="85"/>
      <c r="O91" s="6"/>
    </row>
    <row r="92" spans="2:17" x14ac:dyDescent="0.25">
      <c r="B92" s="5"/>
      <c r="O92" s="6"/>
    </row>
    <row r="93" spans="2:17" ht="21.95" customHeight="1" x14ac:dyDescent="0.25">
      <c r="B93" s="5"/>
      <c r="C93" s="73" t="s">
        <v>747</v>
      </c>
      <c r="D93" s="74"/>
      <c r="E93" s="74"/>
      <c r="F93" s="74"/>
      <c r="G93" s="74"/>
      <c r="H93" s="74"/>
      <c r="I93" s="74"/>
      <c r="J93" s="74"/>
      <c r="K93" s="74"/>
      <c r="L93" s="74"/>
      <c r="M93" s="74"/>
      <c r="N93" s="75"/>
      <c r="O93" s="6"/>
    </row>
    <row r="94" spans="2:17" ht="21.95" customHeight="1" x14ac:dyDescent="0.25">
      <c r="B94" s="5"/>
      <c r="C94" s="15" t="s">
        <v>90</v>
      </c>
      <c r="D94" s="51" t="s">
        <v>645</v>
      </c>
      <c r="E94" s="51"/>
      <c r="F94" s="51"/>
      <c r="G94" s="51"/>
      <c r="H94" s="51"/>
      <c r="I94" s="51"/>
      <c r="J94" s="51" t="s">
        <v>750</v>
      </c>
      <c r="K94" s="51"/>
      <c r="L94" s="51"/>
      <c r="M94" s="51"/>
      <c r="N94" s="51"/>
      <c r="O94" s="6"/>
    </row>
    <row r="95" spans="2:17" ht="18.75" customHeight="1" x14ac:dyDescent="0.25">
      <c r="B95" s="5"/>
      <c r="C95" s="10">
        <v>1</v>
      </c>
      <c r="D95" s="98" t="s">
        <v>1427</v>
      </c>
      <c r="E95" s="87"/>
      <c r="F95" s="87"/>
      <c r="G95" s="87"/>
      <c r="H95" s="87"/>
      <c r="I95" s="88"/>
      <c r="J95" s="102" t="s">
        <v>1488</v>
      </c>
      <c r="K95" s="103"/>
      <c r="L95" s="103"/>
      <c r="M95" s="103"/>
      <c r="N95" s="104"/>
      <c r="O95" s="6"/>
      <c r="Q95" s="16" t="e">
        <f>_xlfn.CONCAT(D95,"/",#REF!)</f>
        <v>#REF!</v>
      </c>
    </row>
    <row r="96" spans="2:17" ht="18.75" customHeight="1" x14ac:dyDescent="0.25">
      <c r="B96" s="5"/>
      <c r="C96" s="10">
        <v>2</v>
      </c>
      <c r="D96" s="86" t="s">
        <v>1465</v>
      </c>
      <c r="E96" s="87"/>
      <c r="F96" s="87"/>
      <c r="G96" s="87"/>
      <c r="H96" s="87"/>
      <c r="I96" s="88"/>
      <c r="J96" s="105"/>
      <c r="K96" s="106"/>
      <c r="L96" s="106"/>
      <c r="M96" s="106"/>
      <c r="N96" s="107"/>
      <c r="O96" s="6"/>
      <c r="Q96" s="16" t="str">
        <f t="shared" ref="Q96:Q103" si="1">_xlfn.CONCAT(D96,"/",J96)</f>
        <v>Presentar en la Dirección de Ingresos los requisitos siguientes:/</v>
      </c>
    </row>
    <row r="97" spans="2:18" ht="18.75" customHeight="1" x14ac:dyDescent="0.25">
      <c r="B97" s="5"/>
      <c r="C97" s="10">
        <v>3</v>
      </c>
      <c r="D97" s="86" t="s">
        <v>1466</v>
      </c>
      <c r="E97" s="87"/>
      <c r="F97" s="87"/>
      <c r="G97" s="87"/>
      <c r="H97" s="87"/>
      <c r="I97" s="88"/>
      <c r="J97" s="105"/>
      <c r="K97" s="106"/>
      <c r="L97" s="106"/>
      <c r="M97" s="106"/>
      <c r="N97" s="107"/>
      <c r="O97" s="6"/>
      <c r="Q97" s="16" t="str">
        <f t="shared" si="1"/>
        <v>Presentar en original y copia.-/</v>
      </c>
    </row>
    <row r="98" spans="2:18" ht="18.75" customHeight="1" x14ac:dyDescent="0.25">
      <c r="B98" s="5"/>
      <c r="C98" s="10">
        <v>4</v>
      </c>
      <c r="D98" s="86" t="s">
        <v>1487</v>
      </c>
      <c r="E98" s="87"/>
      <c r="F98" s="87"/>
      <c r="G98" s="87"/>
      <c r="H98" s="87"/>
      <c r="I98" s="88"/>
      <c r="J98" s="105"/>
      <c r="K98" s="106"/>
      <c r="L98" s="106"/>
      <c r="M98" s="106"/>
      <c r="N98" s="107"/>
      <c r="O98" s="6"/>
      <c r="Q98" s="16" t="str">
        <f t="shared" si="1"/>
        <v>1.- Oficio de autorización y plano por parte de la Dirección de Desarrollo Urbano./</v>
      </c>
    </row>
    <row r="99" spans="2:18" ht="60" customHeight="1" x14ac:dyDescent="0.25">
      <c r="B99" s="5"/>
      <c r="C99" s="10">
        <v>5</v>
      </c>
      <c r="D99" s="86" t="s">
        <v>1495</v>
      </c>
      <c r="E99" s="87"/>
      <c r="F99" s="87"/>
      <c r="G99" s="87"/>
      <c r="H99" s="87"/>
      <c r="I99" s="88"/>
      <c r="J99" s="105"/>
      <c r="K99" s="106"/>
      <c r="L99" s="106"/>
      <c r="M99" s="106"/>
      <c r="N99" s="107"/>
      <c r="O99" s="6"/>
      <c r="Q99" s="16" t="str">
        <f>_xlfn.CONCAT(D99,"/",J95)</f>
        <v>2.- Avalúo fiscal con firma autógrafa y sello original del perito, o bien, copia certificada del mismo, practicado por perito valuador autorizado por el Poder Ejecutivo del Estado, el cual tendrá vigencia de un año a partir de su elaboración./1. Cumplir con los requisitos de procedencia, en términos de la normatividad aplicable. 2. Cumplir con el pago del Impuesto sobre Fraccionamientos, Condominios, Fusión, Subdivisión y Relotificación de Predios .</v>
      </c>
    </row>
    <row r="100" spans="2:18" ht="18.75" customHeight="1" x14ac:dyDescent="0.25">
      <c r="B100" s="5"/>
      <c r="C100" s="10">
        <v>6</v>
      </c>
      <c r="D100" s="86" t="s">
        <v>1496</v>
      </c>
      <c r="E100" s="87"/>
      <c r="F100" s="87"/>
      <c r="G100" s="87"/>
      <c r="H100" s="87"/>
      <c r="I100" s="88"/>
      <c r="J100" s="105"/>
      <c r="K100" s="106"/>
      <c r="L100" s="106"/>
      <c r="M100" s="106"/>
      <c r="N100" s="107"/>
      <c r="O100" s="6"/>
      <c r="Q100" s="16" t="str">
        <f t="shared" si="1"/>
        <v>3.- Copia del pago de los derechos y autorizaciones./</v>
      </c>
    </row>
    <row r="101" spans="2:18" ht="18.75" customHeight="1" x14ac:dyDescent="0.25">
      <c r="B101" s="5"/>
      <c r="C101" s="10">
        <v>7</v>
      </c>
      <c r="D101" s="86" t="s">
        <v>1497</v>
      </c>
      <c r="E101" s="87"/>
      <c r="F101" s="87"/>
      <c r="G101" s="87"/>
      <c r="H101" s="87"/>
      <c r="I101" s="88"/>
      <c r="J101" s="105"/>
      <c r="K101" s="106"/>
      <c r="L101" s="106"/>
      <c r="M101" s="106"/>
      <c r="N101" s="107"/>
      <c r="O101" s="6"/>
      <c r="Q101" s="16" t="str">
        <f t="shared" si="1"/>
        <v>4.-  Recibo de pago de Impuesto Predial cubierto a la fecha del bimestre de su autorización./</v>
      </c>
    </row>
    <row r="102" spans="2:18" ht="18.75" customHeight="1" x14ac:dyDescent="0.25">
      <c r="B102" s="5"/>
      <c r="C102" s="10"/>
      <c r="D102" s="86"/>
      <c r="E102" s="87"/>
      <c r="F102" s="87"/>
      <c r="G102" s="87"/>
      <c r="H102" s="87"/>
      <c r="I102" s="88"/>
      <c r="J102" s="105"/>
      <c r="K102" s="106"/>
      <c r="L102" s="106"/>
      <c r="M102" s="106"/>
      <c r="N102" s="107"/>
      <c r="O102" s="6"/>
      <c r="Q102" s="16" t="str">
        <f t="shared" si="1"/>
        <v>/</v>
      </c>
    </row>
    <row r="103" spans="2:18" ht="18.75" x14ac:dyDescent="0.25">
      <c r="B103" s="5"/>
      <c r="C103" s="10"/>
      <c r="D103" s="86"/>
      <c r="E103" s="87"/>
      <c r="F103" s="87"/>
      <c r="G103" s="87"/>
      <c r="H103" s="87"/>
      <c r="I103" s="88"/>
      <c r="J103" s="108"/>
      <c r="K103" s="109"/>
      <c r="L103" s="109"/>
      <c r="M103" s="109"/>
      <c r="N103" s="110"/>
      <c r="O103" s="6"/>
      <c r="Q103" s="16" t="str">
        <f t="shared" si="1"/>
        <v>/</v>
      </c>
    </row>
    <row r="104" spans="2:18" x14ac:dyDescent="0.25">
      <c r="B104" s="5"/>
      <c r="O104" s="6"/>
    </row>
    <row r="105" spans="2:18" ht="54.95" customHeight="1" x14ac:dyDescent="0.25">
      <c r="B105" s="5"/>
      <c r="C105" s="51" t="s">
        <v>748</v>
      </c>
      <c r="D105" s="51"/>
      <c r="E105" s="85" t="s">
        <v>15</v>
      </c>
      <c r="F105" s="85"/>
      <c r="H105" s="51" t="s">
        <v>749</v>
      </c>
      <c r="I105" s="73"/>
      <c r="J105" s="50"/>
      <c r="K105" s="50"/>
      <c r="L105" s="50"/>
      <c r="M105" s="50"/>
      <c r="N105" s="50"/>
      <c r="O105" s="6"/>
    </row>
    <row r="106" spans="2:18" x14ac:dyDescent="0.25">
      <c r="B106" s="5"/>
      <c r="O106" s="6"/>
    </row>
    <row r="107" spans="2:18" ht="32.1" customHeight="1" x14ac:dyDescent="0.25">
      <c r="B107" s="5"/>
      <c r="C107" s="51" t="s">
        <v>751</v>
      </c>
      <c r="D107" s="51"/>
      <c r="E107" s="33">
        <v>0</v>
      </c>
      <c r="F107" s="33" t="s">
        <v>659</v>
      </c>
      <c r="H107" s="51" t="s">
        <v>752</v>
      </c>
      <c r="I107" s="51"/>
      <c r="J107" s="33">
        <v>0</v>
      </c>
      <c r="K107" s="33" t="s">
        <v>19</v>
      </c>
      <c r="O107" s="6"/>
      <c r="Q107" s="16" t="str">
        <f>_xlfn.CONCAT(E107," ",F107)</f>
        <v>0 Inmediato</v>
      </c>
      <c r="R107" s="16" t="str">
        <f>_xlfn.CONCAT(J107," ",K107)</f>
        <v>0 horas</v>
      </c>
    </row>
    <row r="108" spans="2:18" x14ac:dyDescent="0.25">
      <c r="B108" s="5"/>
      <c r="E108" s="31" t="s">
        <v>660</v>
      </c>
      <c r="F108" s="31" t="s">
        <v>661</v>
      </c>
      <c r="J108" s="31" t="s">
        <v>660</v>
      </c>
      <c r="K108" s="31" t="s">
        <v>661</v>
      </c>
      <c r="O108" s="6"/>
    </row>
    <row r="109" spans="2:18" ht="32.1" customHeight="1" x14ac:dyDescent="0.25">
      <c r="B109" s="5"/>
      <c r="C109" s="51" t="s">
        <v>692</v>
      </c>
      <c r="D109" s="51"/>
      <c r="E109" s="85" t="s">
        <v>56</v>
      </c>
      <c r="F109" s="85"/>
      <c r="H109" s="51" t="s">
        <v>693</v>
      </c>
      <c r="I109" s="51"/>
      <c r="J109" s="33">
        <v>0</v>
      </c>
      <c r="K109" s="33" t="s">
        <v>19</v>
      </c>
      <c r="O109" s="6"/>
      <c r="R109" s="16" t="str">
        <f>_xlfn.CONCAT(J109," ",K109)</f>
        <v>0 horas</v>
      </c>
    </row>
    <row r="110" spans="2:18" x14ac:dyDescent="0.25">
      <c r="B110" s="5"/>
      <c r="J110" s="31" t="s">
        <v>660</v>
      </c>
      <c r="K110" s="31" t="s">
        <v>661</v>
      </c>
      <c r="O110" s="6"/>
    </row>
    <row r="111" spans="2:18" ht="24.95" customHeight="1" x14ac:dyDescent="0.25">
      <c r="B111" s="5"/>
      <c r="C111" s="73" t="s">
        <v>694</v>
      </c>
      <c r="D111" s="74"/>
      <c r="E111" s="74"/>
      <c r="F111" s="74"/>
      <c r="G111" s="74"/>
      <c r="H111" s="74"/>
      <c r="I111" s="74"/>
      <c r="J111" s="74"/>
      <c r="K111" s="74"/>
      <c r="L111" s="74"/>
      <c r="M111" s="74"/>
      <c r="N111" s="75"/>
      <c r="O111" s="6"/>
    </row>
    <row r="112" spans="2:18" ht="17.100000000000001" customHeight="1" x14ac:dyDescent="0.25">
      <c r="B112" s="5"/>
      <c r="C112" s="15" t="s">
        <v>90</v>
      </c>
      <c r="D112" s="51" t="s">
        <v>102</v>
      </c>
      <c r="E112" s="51"/>
      <c r="F112" s="51"/>
      <c r="G112" s="51"/>
      <c r="H112" s="51"/>
      <c r="I112" s="51"/>
      <c r="J112" s="51" t="s">
        <v>695</v>
      </c>
      <c r="K112" s="51"/>
      <c r="L112" s="51"/>
      <c r="M112" s="51"/>
      <c r="N112" s="51"/>
      <c r="O112" s="6"/>
    </row>
    <row r="113" spans="2:17" ht="18.75" customHeight="1" x14ac:dyDescent="0.25">
      <c r="B113" s="5"/>
      <c r="C113" s="10">
        <v>1</v>
      </c>
      <c r="D113" s="86" t="s">
        <v>1436</v>
      </c>
      <c r="E113" s="87"/>
      <c r="F113" s="87"/>
      <c r="G113" s="87"/>
      <c r="H113" s="87"/>
      <c r="I113" s="88"/>
      <c r="J113" s="102" t="s">
        <v>1489</v>
      </c>
      <c r="K113" s="103"/>
      <c r="L113" s="103"/>
      <c r="M113" s="103"/>
      <c r="N113" s="104"/>
      <c r="O113" s="6"/>
      <c r="Q113" s="16" t="str">
        <f>_xlfn.CONCAT(D113,"/",J113)</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sobre Fraccionamientos, Condominios, Fusión, Subdivisión y Relotificación de Predios determinado, en efectivo, tarjeta, trasferencia o cheque; Recibir por parte del funcionario público correspondinte (cajero) el recibo de pago del Impuesto sobre Fraccionamientos, Condominios, Fusión, Subdivisión y Relotificación de Predios y CFDI solicitado.</v>
      </c>
    </row>
    <row r="114" spans="2:17" ht="18.75" x14ac:dyDescent="0.25">
      <c r="B114" s="5"/>
      <c r="C114" s="10">
        <v>2</v>
      </c>
      <c r="D114" s="86"/>
      <c r="E114" s="87"/>
      <c r="F114" s="87"/>
      <c r="G114" s="87"/>
      <c r="H114" s="87"/>
      <c r="I114" s="88"/>
      <c r="J114" s="105"/>
      <c r="K114" s="106"/>
      <c r="L114" s="106"/>
      <c r="M114" s="106"/>
      <c r="N114" s="107"/>
      <c r="O114" s="6"/>
      <c r="Q114" s="16" t="str">
        <f t="shared" ref="Q114:Q127" si="2">_xlfn.CONCAT(D114,"/",J114)</f>
        <v>/</v>
      </c>
    </row>
    <row r="115" spans="2:17" ht="18.75" x14ac:dyDescent="0.25">
      <c r="B115" s="5"/>
      <c r="C115" s="10">
        <v>3</v>
      </c>
      <c r="D115" s="86"/>
      <c r="E115" s="87"/>
      <c r="F115" s="87"/>
      <c r="G115" s="87"/>
      <c r="H115" s="87"/>
      <c r="I115" s="88"/>
      <c r="J115" s="105"/>
      <c r="K115" s="106"/>
      <c r="L115" s="106"/>
      <c r="M115" s="106"/>
      <c r="N115" s="107"/>
      <c r="O115" s="6"/>
      <c r="Q115" s="16" t="str">
        <f t="shared" si="2"/>
        <v>/</v>
      </c>
    </row>
    <row r="116" spans="2:17" ht="18.75" x14ac:dyDescent="0.25">
      <c r="B116" s="5"/>
      <c r="C116" s="10">
        <v>4</v>
      </c>
      <c r="D116" s="86"/>
      <c r="E116" s="87"/>
      <c r="F116" s="87"/>
      <c r="G116" s="87"/>
      <c r="H116" s="87"/>
      <c r="I116" s="88"/>
      <c r="J116" s="105"/>
      <c r="K116" s="106"/>
      <c r="L116" s="106"/>
      <c r="M116" s="106"/>
      <c r="N116" s="107"/>
      <c r="O116" s="6"/>
      <c r="Q116" s="16" t="str">
        <f t="shared" si="2"/>
        <v>/</v>
      </c>
    </row>
    <row r="117" spans="2:17" ht="18.75" x14ac:dyDescent="0.25">
      <c r="B117" s="5"/>
      <c r="C117" s="10">
        <v>5</v>
      </c>
      <c r="D117" s="86"/>
      <c r="E117" s="87"/>
      <c r="F117" s="87"/>
      <c r="G117" s="87"/>
      <c r="H117" s="87"/>
      <c r="I117" s="88"/>
      <c r="J117" s="105"/>
      <c r="K117" s="106"/>
      <c r="L117" s="106"/>
      <c r="M117" s="106"/>
      <c r="N117" s="107"/>
      <c r="O117" s="6"/>
      <c r="Q117" s="16" t="str">
        <f t="shared" si="2"/>
        <v>/</v>
      </c>
    </row>
    <row r="118" spans="2:17" ht="18.75" x14ac:dyDescent="0.25">
      <c r="B118" s="5"/>
      <c r="C118" s="10">
        <v>6</v>
      </c>
      <c r="D118" s="86"/>
      <c r="E118" s="87"/>
      <c r="F118" s="87"/>
      <c r="G118" s="87"/>
      <c r="H118" s="87"/>
      <c r="I118" s="88"/>
      <c r="J118" s="105"/>
      <c r="K118" s="106"/>
      <c r="L118" s="106"/>
      <c r="M118" s="106"/>
      <c r="N118" s="107"/>
      <c r="O118" s="6"/>
      <c r="Q118" s="16" t="str">
        <f t="shared" si="2"/>
        <v>/</v>
      </c>
    </row>
    <row r="119" spans="2:17" ht="18.75" x14ac:dyDescent="0.25">
      <c r="B119" s="5"/>
      <c r="C119" s="10">
        <v>7</v>
      </c>
      <c r="D119" s="86"/>
      <c r="E119" s="87"/>
      <c r="F119" s="87"/>
      <c r="G119" s="87"/>
      <c r="H119" s="87"/>
      <c r="I119" s="88"/>
      <c r="J119" s="105"/>
      <c r="K119" s="106"/>
      <c r="L119" s="106"/>
      <c r="M119" s="106"/>
      <c r="N119" s="107"/>
      <c r="O119" s="6"/>
      <c r="Q119" s="16" t="str">
        <f t="shared" si="2"/>
        <v>/</v>
      </c>
    </row>
    <row r="120" spans="2:17" ht="18.75" x14ac:dyDescent="0.25">
      <c r="B120" s="5"/>
      <c r="C120" s="10">
        <v>8</v>
      </c>
      <c r="D120" s="86"/>
      <c r="E120" s="87"/>
      <c r="F120" s="87"/>
      <c r="G120" s="87"/>
      <c r="H120" s="87"/>
      <c r="I120" s="88"/>
      <c r="J120" s="105"/>
      <c r="K120" s="106"/>
      <c r="L120" s="106"/>
      <c r="M120" s="106"/>
      <c r="N120" s="107"/>
      <c r="O120" s="6"/>
      <c r="Q120" s="16" t="str">
        <f t="shared" si="2"/>
        <v>/</v>
      </c>
    </row>
    <row r="121" spans="2:17" ht="18.75" x14ac:dyDescent="0.25">
      <c r="B121" s="5"/>
      <c r="C121" s="10">
        <v>9</v>
      </c>
      <c r="D121" s="86"/>
      <c r="E121" s="87"/>
      <c r="F121" s="87"/>
      <c r="G121" s="87"/>
      <c r="H121" s="87"/>
      <c r="I121" s="88"/>
      <c r="J121" s="105"/>
      <c r="K121" s="106"/>
      <c r="L121" s="106"/>
      <c r="M121" s="106"/>
      <c r="N121" s="107"/>
      <c r="O121" s="6"/>
      <c r="Q121" s="16" t="str">
        <f t="shared" si="2"/>
        <v>/</v>
      </c>
    </row>
    <row r="122" spans="2:17" ht="18.75" x14ac:dyDescent="0.25">
      <c r="B122" s="5"/>
      <c r="C122" s="10">
        <v>10</v>
      </c>
      <c r="D122" s="86"/>
      <c r="E122" s="87"/>
      <c r="F122" s="87"/>
      <c r="G122" s="87"/>
      <c r="H122" s="87"/>
      <c r="I122" s="88"/>
      <c r="J122" s="105"/>
      <c r="K122" s="106"/>
      <c r="L122" s="106"/>
      <c r="M122" s="106"/>
      <c r="N122" s="107"/>
      <c r="O122" s="6"/>
      <c r="Q122" s="16" t="str">
        <f t="shared" si="2"/>
        <v>/</v>
      </c>
    </row>
    <row r="123" spans="2:17" ht="18.75" x14ac:dyDescent="0.25">
      <c r="B123" s="5"/>
      <c r="C123" s="10">
        <v>11</v>
      </c>
      <c r="D123" s="86"/>
      <c r="E123" s="87"/>
      <c r="F123" s="87"/>
      <c r="G123" s="87"/>
      <c r="H123" s="87"/>
      <c r="I123" s="88"/>
      <c r="J123" s="105"/>
      <c r="K123" s="106"/>
      <c r="L123" s="106"/>
      <c r="M123" s="106"/>
      <c r="N123" s="107"/>
      <c r="O123" s="6"/>
      <c r="Q123" s="16" t="str">
        <f t="shared" si="2"/>
        <v>/</v>
      </c>
    </row>
    <row r="124" spans="2:17" ht="18.75" x14ac:dyDescent="0.25">
      <c r="B124" s="5"/>
      <c r="C124" s="10">
        <v>12</v>
      </c>
      <c r="D124" s="86"/>
      <c r="E124" s="87"/>
      <c r="F124" s="87"/>
      <c r="G124" s="87"/>
      <c r="H124" s="87"/>
      <c r="I124" s="88"/>
      <c r="J124" s="105"/>
      <c r="K124" s="106"/>
      <c r="L124" s="106"/>
      <c r="M124" s="106"/>
      <c r="N124" s="107"/>
      <c r="O124" s="6"/>
      <c r="Q124" s="16" t="str">
        <f t="shared" si="2"/>
        <v>/</v>
      </c>
    </row>
    <row r="125" spans="2:17" ht="18.75" x14ac:dyDescent="0.25">
      <c r="B125" s="5"/>
      <c r="C125" s="10">
        <v>13</v>
      </c>
      <c r="D125" s="86"/>
      <c r="E125" s="87"/>
      <c r="F125" s="87"/>
      <c r="G125" s="87"/>
      <c r="H125" s="87"/>
      <c r="I125" s="88"/>
      <c r="J125" s="105"/>
      <c r="K125" s="106"/>
      <c r="L125" s="106"/>
      <c r="M125" s="106"/>
      <c r="N125" s="107"/>
      <c r="O125" s="6"/>
      <c r="Q125" s="16" t="str">
        <f t="shared" si="2"/>
        <v>/</v>
      </c>
    </row>
    <row r="126" spans="2:17" ht="18.75" x14ac:dyDescent="0.25">
      <c r="B126" s="5"/>
      <c r="C126" s="10">
        <v>14</v>
      </c>
      <c r="D126" s="86"/>
      <c r="E126" s="87"/>
      <c r="F126" s="87"/>
      <c r="G126" s="87"/>
      <c r="H126" s="87"/>
      <c r="I126" s="88"/>
      <c r="J126" s="105"/>
      <c r="K126" s="106"/>
      <c r="L126" s="106"/>
      <c r="M126" s="106"/>
      <c r="N126" s="107"/>
      <c r="O126" s="6"/>
      <c r="Q126" s="16" t="str">
        <f t="shared" si="2"/>
        <v>/</v>
      </c>
    </row>
    <row r="127" spans="2:17" ht="18.75" x14ac:dyDescent="0.25">
      <c r="B127" s="5"/>
      <c r="C127" s="10">
        <v>15</v>
      </c>
      <c r="D127" s="86"/>
      <c r="E127" s="87"/>
      <c r="F127" s="87"/>
      <c r="G127" s="87"/>
      <c r="H127" s="87"/>
      <c r="I127" s="88"/>
      <c r="J127" s="108"/>
      <c r="K127" s="109"/>
      <c r="L127" s="109"/>
      <c r="M127" s="109"/>
      <c r="N127" s="110"/>
      <c r="O127" s="6"/>
      <c r="Q127" s="16" t="str">
        <f t="shared" si="2"/>
        <v>/</v>
      </c>
    </row>
    <row r="128" spans="2:17" x14ac:dyDescent="0.25">
      <c r="B128" s="5"/>
      <c r="O128" s="6"/>
    </row>
    <row r="129" spans="2:18" ht="54.95" customHeight="1" x14ac:dyDescent="0.25">
      <c r="B129" s="5"/>
      <c r="C129" s="71" t="s">
        <v>696</v>
      </c>
      <c r="D129" s="71"/>
      <c r="E129" s="71"/>
      <c r="F129" s="33" t="s">
        <v>14</v>
      </c>
      <c r="H129" s="71" t="s">
        <v>697</v>
      </c>
      <c r="I129" s="111"/>
      <c r="J129" s="50"/>
      <c r="K129" s="50"/>
      <c r="L129" s="50"/>
      <c r="M129" s="50"/>
      <c r="N129" s="50"/>
      <c r="O129" s="6"/>
    </row>
    <row r="130" spans="2:18" x14ac:dyDescent="0.25">
      <c r="B130" s="5"/>
      <c r="O130" s="6"/>
    </row>
    <row r="131" spans="2:18" ht="24.95" customHeight="1" x14ac:dyDescent="0.25">
      <c r="B131" s="5"/>
      <c r="C131" s="73" t="s">
        <v>698</v>
      </c>
      <c r="D131" s="74"/>
      <c r="E131" s="74"/>
      <c r="F131" s="74"/>
      <c r="G131" s="74"/>
      <c r="H131" s="74"/>
      <c r="I131" s="74"/>
      <c r="J131" s="74"/>
      <c r="K131" s="74"/>
      <c r="L131" s="74"/>
      <c r="M131" s="74"/>
      <c r="N131" s="75"/>
      <c r="O131" s="6"/>
    </row>
    <row r="132" spans="2:18" ht="30" customHeight="1" x14ac:dyDescent="0.25">
      <c r="B132" s="5"/>
      <c r="C132" s="15" t="s">
        <v>90</v>
      </c>
      <c r="D132" s="73" t="s">
        <v>105</v>
      </c>
      <c r="E132" s="74"/>
      <c r="F132" s="75"/>
      <c r="G132" s="73" t="s">
        <v>106</v>
      </c>
      <c r="H132" s="74"/>
      <c r="I132" s="74"/>
      <c r="J132" s="74"/>
      <c r="K132" s="75"/>
      <c r="L132" s="82" t="s">
        <v>107</v>
      </c>
      <c r="M132" s="83"/>
      <c r="N132" s="84"/>
      <c r="O132" s="6"/>
    </row>
    <row r="133" spans="2:18" ht="69.95" customHeight="1" x14ac:dyDescent="0.25">
      <c r="B133" s="5"/>
      <c r="C133" s="10">
        <v>1</v>
      </c>
      <c r="D133" s="86" t="s">
        <v>1442</v>
      </c>
      <c r="E133" s="87"/>
      <c r="F133" s="88"/>
      <c r="G133" s="86" t="s">
        <v>1439</v>
      </c>
      <c r="H133" s="87"/>
      <c r="I133" s="87"/>
      <c r="J133" s="87"/>
      <c r="K133" s="88"/>
      <c r="L133" s="89" t="s">
        <v>1440</v>
      </c>
      <c r="M133" s="90"/>
      <c r="N133" s="91"/>
      <c r="O133" s="6"/>
      <c r="Q133" s="16" t="str">
        <f t="shared" ref="Q133" si="3">_xlfn.CONCAT(D133,"/",J133)</f>
        <v>Cajas Recaudadoras del Departamento de Impuestos Inmobiliarios de la Dirección de Ingresos adscrita a la Secretaria de Finanzas/</v>
      </c>
    </row>
    <row r="134" spans="2:18" x14ac:dyDescent="0.25">
      <c r="B134" s="5"/>
      <c r="O134" s="6"/>
    </row>
    <row r="135" spans="2:18" ht="72.95" customHeight="1" x14ac:dyDescent="0.25">
      <c r="B135" s="5"/>
      <c r="C135" s="73" t="s">
        <v>699</v>
      </c>
      <c r="D135" s="75"/>
      <c r="E135" s="86" t="s">
        <v>1444</v>
      </c>
      <c r="F135" s="87"/>
      <c r="G135" s="87"/>
      <c r="H135" s="87"/>
      <c r="I135" s="87"/>
      <c r="J135" s="87"/>
      <c r="K135" s="87"/>
      <c r="L135" s="87"/>
      <c r="M135" s="87"/>
      <c r="N135" s="88"/>
      <c r="O135" s="6"/>
    </row>
    <row r="136" spans="2:18" x14ac:dyDescent="0.25">
      <c r="B136" s="5"/>
      <c r="O136" s="6"/>
    </row>
    <row r="137" spans="2:18" ht="408.95" customHeight="1" x14ac:dyDescent="0.25">
      <c r="B137" s="5"/>
      <c r="C137" s="51" t="s">
        <v>700</v>
      </c>
      <c r="D137" s="51"/>
      <c r="E137" s="33">
        <v>0</v>
      </c>
      <c r="F137" s="33" t="s">
        <v>112</v>
      </c>
      <c r="H137" s="51" t="s">
        <v>701</v>
      </c>
      <c r="I137" s="73"/>
      <c r="J137" s="85" t="s">
        <v>1490</v>
      </c>
      <c r="K137" s="85"/>
      <c r="L137" s="85"/>
      <c r="M137" s="85"/>
      <c r="N137" s="85"/>
      <c r="O137" s="6"/>
      <c r="Q137" s="16" t="str">
        <f>_xlfn.CONCAT(E137," ",F137)</f>
        <v>0 No aplica</v>
      </c>
    </row>
    <row r="138" spans="2:18" x14ac:dyDescent="0.25">
      <c r="B138" s="5"/>
      <c r="O138" s="6"/>
    </row>
    <row r="139" spans="2:18" ht="80.099999999999994" customHeight="1" x14ac:dyDescent="0.25">
      <c r="B139" s="5"/>
      <c r="C139" s="51" t="s">
        <v>702</v>
      </c>
      <c r="D139" s="51"/>
      <c r="E139" s="85" t="s">
        <v>116</v>
      </c>
      <c r="F139" s="85"/>
      <c r="G139" s="30" t="s">
        <v>703</v>
      </c>
      <c r="H139" s="85" t="s">
        <v>1475</v>
      </c>
      <c r="I139" s="85"/>
      <c r="J139" s="85"/>
      <c r="K139" s="85"/>
      <c r="L139" s="30" t="s">
        <v>292</v>
      </c>
      <c r="M139" s="10"/>
      <c r="N139" s="10"/>
      <c r="O139" s="6"/>
      <c r="R139" s="16" t="str">
        <f>_xlfn.CONCAT(M139," ",N139)</f>
        <v xml:space="preserve"> </v>
      </c>
    </row>
    <row r="140" spans="2:18" x14ac:dyDescent="0.25">
      <c r="B140" s="5"/>
      <c r="O140" s="6"/>
    </row>
    <row r="141" spans="2:18" ht="170.1" customHeight="1" x14ac:dyDescent="0.25">
      <c r="B141" s="5"/>
      <c r="C141" s="51" t="s">
        <v>704</v>
      </c>
      <c r="D141" s="51"/>
      <c r="E141" s="85" t="s">
        <v>1498</v>
      </c>
      <c r="F141" s="85"/>
      <c r="G141" s="85"/>
      <c r="H141" s="85"/>
      <c r="I141" s="85"/>
      <c r="J141" s="85"/>
      <c r="K141" s="85"/>
      <c r="L141" s="85"/>
      <c r="M141" s="85"/>
      <c r="N141" s="85"/>
      <c r="O141" s="6"/>
    </row>
    <row r="142" spans="2:18" x14ac:dyDescent="0.25">
      <c r="B142" s="5"/>
      <c r="O142" s="6"/>
    </row>
    <row r="143" spans="2:18" ht="47.1" customHeight="1" x14ac:dyDescent="0.25">
      <c r="B143" s="5"/>
      <c r="C143" s="51" t="s">
        <v>705</v>
      </c>
      <c r="D143" s="51"/>
      <c r="E143" s="117">
        <f>54+3</f>
        <v>57</v>
      </c>
      <c r="F143" s="117"/>
      <c r="H143" s="51" t="s">
        <v>706</v>
      </c>
      <c r="I143" s="51"/>
      <c r="J143" s="33">
        <f>54+3</f>
        <v>57</v>
      </c>
      <c r="K143" s="16"/>
      <c r="L143" s="51" t="s">
        <v>707</v>
      </c>
      <c r="M143" s="51"/>
      <c r="N143" s="33">
        <v>0</v>
      </c>
      <c r="O143" s="6"/>
    </row>
    <row r="144" spans="2:18" x14ac:dyDescent="0.25">
      <c r="B144" s="5"/>
      <c r="O144" s="6"/>
    </row>
    <row r="145" spans="2:15" ht="47.1" customHeight="1" x14ac:dyDescent="0.25">
      <c r="B145" s="5"/>
      <c r="C145" s="51" t="s">
        <v>708</v>
      </c>
      <c r="D145" s="51"/>
      <c r="E145" s="85" t="s">
        <v>15</v>
      </c>
      <c r="F145" s="85"/>
      <c r="H145" s="51" t="s">
        <v>709</v>
      </c>
      <c r="I145" s="51"/>
      <c r="J145" s="85" t="s">
        <v>112</v>
      </c>
      <c r="K145" s="85"/>
      <c r="L145" s="85"/>
      <c r="M145" s="85"/>
      <c r="N145" s="85"/>
      <c r="O145" s="6"/>
    </row>
    <row r="146" spans="2:15" x14ac:dyDescent="0.25">
      <c r="B146" s="5"/>
      <c r="O146" s="6"/>
    </row>
    <row r="147" spans="2:15" ht="93" customHeight="1" x14ac:dyDescent="0.25">
      <c r="B147" s="5"/>
      <c r="C147" s="51" t="s">
        <v>710</v>
      </c>
      <c r="D147" s="51"/>
      <c r="E147" s="85" t="s">
        <v>112</v>
      </c>
      <c r="F147" s="85"/>
      <c r="G147" s="85"/>
      <c r="H147" s="85"/>
      <c r="I147" s="85"/>
      <c r="J147" s="85"/>
      <c r="K147" s="85"/>
      <c r="L147" s="85"/>
      <c r="M147" s="85"/>
      <c r="N147" s="85"/>
      <c r="O147" s="6"/>
    </row>
    <row r="148" spans="2:15" x14ac:dyDescent="0.25">
      <c r="B148" s="5"/>
      <c r="O148" s="6"/>
    </row>
    <row r="149" spans="2:15" ht="47.1" customHeight="1" x14ac:dyDescent="0.25">
      <c r="B149" s="5"/>
      <c r="C149" s="51" t="s">
        <v>711</v>
      </c>
      <c r="D149" s="51"/>
      <c r="E149" s="85" t="s">
        <v>15</v>
      </c>
      <c r="F149" s="85"/>
      <c r="H149" s="51" t="s">
        <v>712</v>
      </c>
      <c r="I149" s="51"/>
      <c r="J149" s="94" t="s">
        <v>1425</v>
      </c>
      <c r="K149" s="85"/>
      <c r="L149" s="85"/>
      <c r="M149" s="85"/>
      <c r="N149" s="85"/>
      <c r="O149" s="6"/>
    </row>
    <row r="150" spans="2:15" x14ac:dyDescent="0.25">
      <c r="B150" s="5"/>
      <c r="O150" s="6"/>
    </row>
    <row r="151" spans="2:15" ht="93" customHeight="1" x14ac:dyDescent="0.25">
      <c r="B151" s="5"/>
      <c r="C151" s="51" t="s">
        <v>713</v>
      </c>
      <c r="D151" s="51"/>
      <c r="E151" s="85" t="s">
        <v>1445</v>
      </c>
      <c r="F151" s="85"/>
      <c r="G151" s="85"/>
      <c r="H151" s="85"/>
      <c r="I151" s="85"/>
      <c r="J151" s="85"/>
      <c r="K151" s="85"/>
      <c r="L151" s="85"/>
      <c r="M151" s="85"/>
      <c r="N151" s="85"/>
      <c r="O151" s="6"/>
    </row>
    <row r="152" spans="2:15" x14ac:dyDescent="0.25">
      <c r="B152" s="5"/>
      <c r="O152" s="6"/>
    </row>
    <row r="153" spans="2:15" ht="83.1" customHeight="1" x14ac:dyDescent="0.25">
      <c r="B153" s="5"/>
      <c r="C153" s="51" t="s">
        <v>714</v>
      </c>
      <c r="D153" s="51"/>
      <c r="E153" s="85" t="s">
        <v>15</v>
      </c>
      <c r="F153" s="85"/>
      <c r="H153" s="51" t="s">
        <v>715</v>
      </c>
      <c r="I153" s="51"/>
      <c r="J153" s="85" t="s">
        <v>15</v>
      </c>
      <c r="K153" s="85"/>
      <c r="O153" s="6"/>
    </row>
    <row r="154" spans="2:15" x14ac:dyDescent="0.25">
      <c r="B154" s="5"/>
      <c r="O154" s="6"/>
    </row>
    <row r="155" spans="2:15" ht="83.1" customHeight="1" x14ac:dyDescent="0.25">
      <c r="B155" s="5"/>
      <c r="C155" s="51" t="s">
        <v>716</v>
      </c>
      <c r="D155" s="51"/>
      <c r="E155" s="85" t="s">
        <v>15</v>
      </c>
      <c r="F155" s="85"/>
      <c r="H155" s="51" t="s">
        <v>717</v>
      </c>
      <c r="I155" s="51"/>
      <c r="J155" s="85" t="s">
        <v>15</v>
      </c>
      <c r="K155" s="85"/>
      <c r="O155" s="6"/>
    </row>
    <row r="156" spans="2:15" ht="18.75" x14ac:dyDescent="0.25">
      <c r="B156" s="5"/>
      <c r="E156" s="34"/>
      <c r="F156" s="34"/>
      <c r="J156" s="34"/>
      <c r="K156" s="34"/>
      <c r="O156" s="6"/>
    </row>
    <row r="157" spans="2:15" ht="83.1" customHeight="1" x14ac:dyDescent="0.25">
      <c r="B157" s="5"/>
      <c r="C157" s="51" t="s">
        <v>718</v>
      </c>
      <c r="D157" s="51"/>
      <c r="E157" s="85" t="s">
        <v>15</v>
      </c>
      <c r="F157" s="85"/>
      <c r="H157" s="51" t="s">
        <v>719</v>
      </c>
      <c r="I157" s="51"/>
      <c r="J157" s="85" t="s">
        <v>15</v>
      </c>
      <c r="K157" s="85"/>
      <c r="O157" s="6"/>
    </row>
    <row r="158" spans="2:15" ht="18.75" x14ac:dyDescent="0.25">
      <c r="B158" s="5"/>
      <c r="E158" s="34"/>
      <c r="F158" s="34"/>
      <c r="J158" s="34"/>
      <c r="K158" s="34"/>
      <c r="O158" s="6"/>
    </row>
    <row r="159" spans="2:15" ht="83.1" customHeight="1" x14ac:dyDescent="0.25">
      <c r="B159" s="5"/>
      <c r="C159" s="51" t="s">
        <v>720</v>
      </c>
      <c r="D159" s="51"/>
      <c r="E159" s="85" t="s">
        <v>15</v>
      </c>
      <c r="F159" s="85"/>
      <c r="H159" s="51" t="s">
        <v>721</v>
      </c>
      <c r="I159" s="51"/>
      <c r="J159" s="85" t="s">
        <v>15</v>
      </c>
      <c r="K159" s="85"/>
      <c r="O159" s="6"/>
    </row>
    <row r="160" spans="2:15" ht="18.75" x14ac:dyDescent="0.25">
      <c r="B160" s="5"/>
      <c r="E160" s="34"/>
      <c r="F160" s="34"/>
      <c r="J160" s="34"/>
      <c r="K160" s="34"/>
      <c r="O160" s="6"/>
    </row>
    <row r="161" spans="2:15" ht="83.1" customHeight="1" x14ac:dyDescent="0.25">
      <c r="B161" s="5"/>
      <c r="C161" s="51" t="s">
        <v>722</v>
      </c>
      <c r="D161" s="51"/>
      <c r="E161" s="85" t="s">
        <v>15</v>
      </c>
      <c r="F161" s="85"/>
      <c r="H161" s="51" t="s">
        <v>723</v>
      </c>
      <c r="I161" s="51"/>
      <c r="J161" s="85" t="s">
        <v>14</v>
      </c>
      <c r="K161" s="85"/>
      <c r="O161" s="6"/>
    </row>
    <row r="162" spans="2:15" ht="18.75" x14ac:dyDescent="0.25">
      <c r="B162" s="5"/>
      <c r="E162" s="34"/>
      <c r="F162" s="34"/>
      <c r="O162" s="6"/>
    </row>
    <row r="163" spans="2:15" ht="47.1" customHeight="1" x14ac:dyDescent="0.25">
      <c r="B163" s="5"/>
      <c r="C163" s="51" t="s">
        <v>724</v>
      </c>
      <c r="D163" s="51"/>
      <c r="E163" s="85" t="s">
        <v>15</v>
      </c>
      <c r="F163" s="85"/>
      <c r="H163" s="51" t="s">
        <v>725</v>
      </c>
      <c r="I163" s="51"/>
      <c r="J163" s="65"/>
      <c r="K163" s="65"/>
      <c r="L163" s="65"/>
      <c r="M163" s="65"/>
      <c r="N163" s="65"/>
      <c r="O163" s="6"/>
    </row>
    <row r="164" spans="2:15" x14ac:dyDescent="0.25">
      <c r="B164" s="5"/>
      <c r="O164" s="6"/>
    </row>
    <row r="165" spans="2:15" ht="93" customHeight="1" x14ac:dyDescent="0.25">
      <c r="B165" s="5"/>
      <c r="C165" s="51" t="s">
        <v>726</v>
      </c>
      <c r="D165" s="51"/>
      <c r="E165" s="65"/>
      <c r="F165" s="65"/>
      <c r="G165" s="65"/>
      <c r="H165" s="65"/>
      <c r="I165" s="65"/>
      <c r="J165" s="65"/>
      <c r="K165" s="65"/>
      <c r="L165" s="65"/>
      <c r="M165" s="65"/>
      <c r="N165" s="65"/>
      <c r="O165" s="6"/>
    </row>
    <row r="166" spans="2:15" x14ac:dyDescent="0.25">
      <c r="B166" s="5"/>
      <c r="O166" s="6"/>
    </row>
    <row r="167" spans="2:15" ht="47.1" customHeight="1" x14ac:dyDescent="0.25">
      <c r="B167" s="5"/>
      <c r="C167" s="51" t="s">
        <v>727</v>
      </c>
      <c r="D167" s="51"/>
      <c r="E167" s="85" t="s">
        <v>15</v>
      </c>
      <c r="F167" s="85"/>
      <c r="H167" s="51" t="s">
        <v>728</v>
      </c>
      <c r="I167" s="51"/>
      <c r="J167" s="65"/>
      <c r="K167" s="65"/>
      <c r="L167" s="65"/>
      <c r="M167" s="65"/>
      <c r="N167" s="65"/>
      <c r="O167" s="6"/>
    </row>
    <row r="168" spans="2:15" x14ac:dyDescent="0.25">
      <c r="B168" s="5"/>
      <c r="O168" s="6"/>
    </row>
    <row r="169" spans="2:15" ht="93" customHeight="1" x14ac:dyDescent="0.25">
      <c r="B169" s="5"/>
      <c r="C169" s="51" t="s">
        <v>729</v>
      </c>
      <c r="D169" s="51"/>
      <c r="E169" s="65"/>
      <c r="F169" s="65"/>
      <c r="G169" s="65"/>
      <c r="H169" s="65"/>
      <c r="I169" s="65"/>
      <c r="J169" s="65"/>
      <c r="K169" s="65"/>
      <c r="L169" s="65"/>
      <c r="M169" s="65"/>
      <c r="N169" s="65"/>
      <c r="O169" s="6"/>
    </row>
    <row r="170" spans="2:15" x14ac:dyDescent="0.25">
      <c r="B170" s="5"/>
      <c r="O170" s="6"/>
    </row>
    <row r="171" spans="2:15" ht="47.1" customHeight="1" x14ac:dyDescent="0.25">
      <c r="B171" s="5"/>
      <c r="C171" s="51" t="s">
        <v>730</v>
      </c>
      <c r="D171" s="51"/>
      <c r="E171" s="85" t="s">
        <v>15</v>
      </c>
      <c r="F171" s="85"/>
      <c r="O171" s="6"/>
    </row>
    <row r="172" spans="2:15" x14ac:dyDescent="0.25">
      <c r="B172" s="5"/>
      <c r="O172" s="6"/>
    </row>
    <row r="173" spans="2:15" ht="93" customHeight="1" x14ac:dyDescent="0.25">
      <c r="B173" s="5"/>
      <c r="C173" s="51" t="s">
        <v>731</v>
      </c>
      <c r="D173" s="51"/>
      <c r="E173" s="65"/>
      <c r="F173" s="65"/>
      <c r="G173" s="65"/>
      <c r="H173" s="65"/>
      <c r="I173" s="65"/>
      <c r="J173" s="65"/>
      <c r="K173" s="65"/>
      <c r="L173" s="65"/>
      <c r="M173" s="65"/>
      <c r="N173" s="65"/>
      <c r="O173" s="6"/>
    </row>
    <row r="174" spans="2:15" x14ac:dyDescent="0.25">
      <c r="B174" s="5"/>
      <c r="O174" s="6"/>
    </row>
    <row r="175" spans="2:15" ht="47.1" customHeight="1" x14ac:dyDescent="0.25">
      <c r="B175" s="5"/>
      <c r="C175" s="51" t="s">
        <v>732</v>
      </c>
      <c r="D175" s="51"/>
      <c r="E175" s="85" t="s">
        <v>15</v>
      </c>
      <c r="F175" s="85"/>
      <c r="O175" s="6"/>
    </row>
    <row r="176" spans="2:15" x14ac:dyDescent="0.25">
      <c r="B176" s="5"/>
      <c r="O176" s="6"/>
    </row>
    <row r="177" spans="2:15" ht="93" customHeight="1" x14ac:dyDescent="0.25">
      <c r="B177" s="5"/>
      <c r="C177" s="51" t="s">
        <v>733</v>
      </c>
      <c r="D177" s="51"/>
      <c r="E177" s="65"/>
      <c r="F177" s="65"/>
      <c r="G177" s="65"/>
      <c r="H177" s="65"/>
      <c r="I177" s="65"/>
      <c r="J177" s="65"/>
      <c r="K177" s="65"/>
      <c r="L177" s="65"/>
      <c r="M177" s="65"/>
      <c r="N177" s="65"/>
      <c r="O177" s="6"/>
    </row>
    <row r="178" spans="2:15" ht="16.5" thickBot="1" x14ac:dyDescent="0.3">
      <c r="B178" s="5"/>
      <c r="O178" s="6"/>
    </row>
    <row r="179" spans="2:15" ht="21.75" thickBot="1" x14ac:dyDescent="0.4">
      <c r="B179" s="95" t="s">
        <v>244</v>
      </c>
      <c r="C179" s="96"/>
      <c r="D179" s="96"/>
      <c r="E179" s="96"/>
      <c r="F179" s="96"/>
      <c r="G179" s="96"/>
      <c r="H179" s="96"/>
      <c r="I179" s="96"/>
      <c r="J179" s="96"/>
      <c r="K179" s="96"/>
      <c r="L179" s="96"/>
      <c r="M179" s="96"/>
      <c r="N179" s="96"/>
      <c r="O179" s="97"/>
    </row>
    <row r="180" spans="2:15" x14ac:dyDescent="0.25">
      <c r="B180" s="5"/>
      <c r="O180" s="6"/>
    </row>
    <row r="181" spans="2:15" ht="53.1" customHeight="1" x14ac:dyDescent="0.25">
      <c r="B181" s="5"/>
      <c r="C181" s="51" t="s">
        <v>734</v>
      </c>
      <c r="D181" s="51"/>
      <c r="E181" s="85" t="s">
        <v>15</v>
      </c>
      <c r="F181" s="85"/>
      <c r="G181" s="85"/>
      <c r="I181" s="16"/>
      <c r="J181" s="16"/>
      <c r="K181" s="16"/>
      <c r="L181" s="16"/>
      <c r="M181" s="16"/>
      <c r="N181" s="16"/>
      <c r="O181" s="6"/>
    </row>
    <row r="182" spans="2:15" x14ac:dyDescent="0.25">
      <c r="B182" s="5"/>
      <c r="O182" s="6"/>
    </row>
    <row r="183" spans="2:15" ht="69.95" customHeight="1" x14ac:dyDescent="0.25">
      <c r="B183" s="5"/>
      <c r="C183" s="51" t="s">
        <v>735</v>
      </c>
      <c r="D183" s="51"/>
      <c r="E183" s="85" t="s">
        <v>1446</v>
      </c>
      <c r="F183" s="85"/>
      <c r="G183" s="85"/>
      <c r="I183" s="51" t="s">
        <v>736</v>
      </c>
      <c r="J183" s="51"/>
      <c r="K183" s="85" t="s">
        <v>1447</v>
      </c>
      <c r="L183" s="85"/>
      <c r="M183" s="85"/>
      <c r="N183" s="85"/>
      <c r="O183" s="6"/>
    </row>
    <row r="184" spans="2:15" x14ac:dyDescent="0.25">
      <c r="B184" s="5"/>
      <c r="O184" s="6"/>
    </row>
    <row r="185" spans="2:15" ht="53.1" customHeight="1" x14ac:dyDescent="0.25">
      <c r="B185" s="5"/>
      <c r="C185" s="51" t="s">
        <v>737</v>
      </c>
      <c r="D185" s="51"/>
      <c r="E185" s="85" t="s">
        <v>14</v>
      </c>
      <c r="F185" s="85"/>
      <c r="G185" s="85"/>
      <c r="I185" s="51" t="s">
        <v>738</v>
      </c>
      <c r="J185" s="51"/>
      <c r="K185" s="85" t="s">
        <v>647</v>
      </c>
      <c r="L185" s="85"/>
      <c r="M185" s="85"/>
      <c r="N185" s="85"/>
      <c r="O185" s="6"/>
    </row>
    <row r="186" spans="2:15" x14ac:dyDescent="0.25">
      <c r="B186" s="5"/>
      <c r="O186" s="6"/>
    </row>
    <row r="187" spans="2:15" ht="66.95" customHeight="1" x14ac:dyDescent="0.25">
      <c r="B187" s="5"/>
      <c r="C187" s="51" t="s">
        <v>739</v>
      </c>
      <c r="D187" s="51"/>
      <c r="E187" s="85" t="s">
        <v>1448</v>
      </c>
      <c r="F187" s="85"/>
      <c r="G187" s="85"/>
      <c r="H187" s="85"/>
      <c r="I187" s="85"/>
      <c r="J187" s="85"/>
      <c r="K187" s="85"/>
      <c r="L187" s="85"/>
      <c r="M187" s="85"/>
      <c r="N187" s="85"/>
      <c r="O187" s="6"/>
    </row>
    <row r="188" spans="2:15" ht="16.5" thickBot="1" x14ac:dyDescent="0.3">
      <c r="B188" s="5"/>
      <c r="O188" s="6"/>
    </row>
    <row r="189" spans="2:15" ht="21.75" thickBot="1" x14ac:dyDescent="0.4">
      <c r="B189" s="95" t="s">
        <v>245</v>
      </c>
      <c r="C189" s="96"/>
      <c r="D189" s="96"/>
      <c r="E189" s="96"/>
      <c r="F189" s="96"/>
      <c r="G189" s="96"/>
      <c r="H189" s="96"/>
      <c r="I189" s="96"/>
      <c r="J189" s="96"/>
      <c r="K189" s="96"/>
      <c r="L189" s="96"/>
      <c r="M189" s="96"/>
      <c r="N189" s="96"/>
      <c r="O189" s="97"/>
    </row>
    <row r="190" spans="2:15" x14ac:dyDescent="0.25">
      <c r="B190" s="5"/>
      <c r="O190" s="6"/>
    </row>
    <row r="191" spans="2:15" ht="69.95" customHeight="1" x14ac:dyDescent="0.25">
      <c r="B191" s="5"/>
      <c r="C191" s="51" t="s">
        <v>740</v>
      </c>
      <c r="D191" s="51"/>
      <c r="E191" s="85" t="s">
        <v>1449</v>
      </c>
      <c r="F191" s="85"/>
      <c r="G191" s="85"/>
      <c r="I191" s="51" t="s">
        <v>741</v>
      </c>
      <c r="J191" s="51"/>
      <c r="K191" s="85" t="s">
        <v>1450</v>
      </c>
      <c r="L191" s="85"/>
      <c r="M191" s="85"/>
      <c r="N191" s="85"/>
      <c r="O191" s="6"/>
    </row>
    <row r="192" spans="2:15" ht="16.5" thickBot="1" x14ac:dyDescent="0.3">
      <c r="B192" s="5"/>
      <c r="O192" s="6"/>
    </row>
    <row r="193" spans="2:15" ht="21.75" thickBot="1" x14ac:dyDescent="0.4">
      <c r="B193" s="95" t="s">
        <v>246</v>
      </c>
      <c r="C193" s="96"/>
      <c r="D193" s="96"/>
      <c r="E193" s="96"/>
      <c r="F193" s="96"/>
      <c r="G193" s="96"/>
      <c r="H193" s="96"/>
      <c r="I193" s="96"/>
      <c r="J193" s="96"/>
      <c r="K193" s="96"/>
      <c r="L193" s="96"/>
      <c r="M193" s="96"/>
      <c r="N193" s="96"/>
      <c r="O193" s="97"/>
    </row>
    <row r="194" spans="2:15" x14ac:dyDescent="0.25">
      <c r="B194" s="5"/>
      <c r="O194" s="6"/>
    </row>
    <row r="195" spans="2:15" ht="98.1" customHeight="1" x14ac:dyDescent="0.25">
      <c r="B195" s="5"/>
      <c r="C195" s="51" t="s">
        <v>742</v>
      </c>
      <c r="D195" s="51"/>
      <c r="E195" s="94" t="s">
        <v>1451</v>
      </c>
      <c r="F195" s="85"/>
      <c r="G195" s="85"/>
      <c r="H195" s="85"/>
      <c r="I195" s="85"/>
      <c r="J195" s="85"/>
      <c r="K195" s="85"/>
      <c r="L195" s="85"/>
      <c r="M195" s="85"/>
      <c r="N195" s="85"/>
      <c r="O195" s="6"/>
    </row>
    <row r="196" spans="2:15" x14ac:dyDescent="0.25">
      <c r="B196" s="5"/>
      <c r="O196" s="6"/>
    </row>
    <row r="197" spans="2:15" ht="98.1" customHeight="1" x14ac:dyDescent="0.25">
      <c r="B197" s="5"/>
      <c r="C197" s="51" t="s">
        <v>743</v>
      </c>
      <c r="D197" s="51"/>
      <c r="E197" s="85"/>
      <c r="F197" s="85"/>
      <c r="G197" s="85"/>
      <c r="H197" s="85"/>
      <c r="I197" s="85"/>
      <c r="J197" s="85"/>
      <c r="K197" s="85"/>
      <c r="L197" s="85"/>
      <c r="M197" s="85"/>
      <c r="N197" s="85"/>
      <c r="O197" s="6"/>
    </row>
    <row r="198" spans="2:15" ht="16.5" thickBot="1" x14ac:dyDescent="0.3">
      <c r="B198" s="7"/>
      <c r="C198" s="8"/>
      <c r="D198" s="8"/>
      <c r="E198" s="8"/>
      <c r="F198" s="8"/>
      <c r="G198" s="8"/>
      <c r="H198" s="8"/>
      <c r="I198" s="8"/>
      <c r="J198" s="8"/>
      <c r="K198" s="8"/>
      <c r="L198" s="8"/>
      <c r="M198" s="8"/>
      <c r="N198" s="8"/>
      <c r="O198" s="9"/>
    </row>
  </sheetData>
  <mergeCells count="264">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79:D79"/>
    <mergeCell ref="E79:F79"/>
    <mergeCell ref="H79:I79"/>
    <mergeCell ref="J79:K79"/>
    <mergeCell ref="C81:D81"/>
    <mergeCell ref="E81:F81"/>
    <mergeCell ref="H81:I81"/>
    <mergeCell ref="J81:N81"/>
    <mergeCell ref="C68:D68"/>
    <mergeCell ref="E68:F68"/>
    <mergeCell ref="H68:J68"/>
    <mergeCell ref="K68:N68"/>
    <mergeCell ref="B70:O70"/>
    <mergeCell ref="C72:N72"/>
    <mergeCell ref="C83:D83"/>
    <mergeCell ref="E83:F83"/>
    <mergeCell ref="H83:I83"/>
    <mergeCell ref="J83:N83"/>
    <mergeCell ref="C91:D91"/>
    <mergeCell ref="E91:G91"/>
    <mergeCell ref="I91:J91"/>
    <mergeCell ref="K91:N91"/>
    <mergeCell ref="C93:N93"/>
    <mergeCell ref="D94:I94"/>
    <mergeCell ref="J94:N94"/>
    <mergeCell ref="C85:D85"/>
    <mergeCell ref="E85:H85"/>
    <mergeCell ref="I85:J85"/>
    <mergeCell ref="K85:N85"/>
    <mergeCell ref="B87:O87"/>
    <mergeCell ref="C89:D89"/>
    <mergeCell ref="E89:G89"/>
    <mergeCell ref="I89:J89"/>
    <mergeCell ref="K89:N89"/>
    <mergeCell ref="D103:I103"/>
    <mergeCell ref="D95:I95"/>
    <mergeCell ref="J95:N103"/>
    <mergeCell ref="D96:I96"/>
    <mergeCell ref="D97:I97"/>
    <mergeCell ref="D98:I98"/>
    <mergeCell ref="D99:I99"/>
    <mergeCell ref="D100:I100"/>
    <mergeCell ref="D101:I101"/>
    <mergeCell ref="D102:I102"/>
    <mergeCell ref="C109:D109"/>
    <mergeCell ref="E109:F109"/>
    <mergeCell ref="H109:I109"/>
    <mergeCell ref="C111:N111"/>
    <mergeCell ref="D112:I112"/>
    <mergeCell ref="J112:N112"/>
    <mergeCell ref="C105:D105"/>
    <mergeCell ref="E105:F105"/>
    <mergeCell ref="H105:I105"/>
    <mergeCell ref="J105:N105"/>
    <mergeCell ref="C107:D107"/>
    <mergeCell ref="H107:I107"/>
    <mergeCell ref="D113:I113"/>
    <mergeCell ref="J113:N127"/>
    <mergeCell ref="D114:I114"/>
    <mergeCell ref="D115:I115"/>
    <mergeCell ref="D116:I116"/>
    <mergeCell ref="D117:I117"/>
    <mergeCell ref="D118:I118"/>
    <mergeCell ref="D119:I119"/>
    <mergeCell ref="D120:I120"/>
    <mergeCell ref="D121:I121"/>
    <mergeCell ref="C129:E129"/>
    <mergeCell ref="H129:I129"/>
    <mergeCell ref="J129:N129"/>
    <mergeCell ref="C131:N131"/>
    <mergeCell ref="D132:F132"/>
    <mergeCell ref="G132:K132"/>
    <mergeCell ref="L132:N132"/>
    <mergeCell ref="D122:I122"/>
    <mergeCell ref="D123:I123"/>
    <mergeCell ref="D124:I124"/>
    <mergeCell ref="D125:I125"/>
    <mergeCell ref="D126:I126"/>
    <mergeCell ref="D127:I127"/>
    <mergeCell ref="D133:F133"/>
    <mergeCell ref="G133:K133"/>
    <mergeCell ref="L133:N133"/>
    <mergeCell ref="C135:D135"/>
    <mergeCell ref="E135:N135"/>
    <mergeCell ref="C137:D137"/>
    <mergeCell ref="H137:I137"/>
    <mergeCell ref="J137:N137"/>
    <mergeCell ref="C145:D145"/>
    <mergeCell ref="E145:F145"/>
    <mergeCell ref="H145:I145"/>
    <mergeCell ref="J145:N145"/>
    <mergeCell ref="C147:D147"/>
    <mergeCell ref="E147:N147"/>
    <mergeCell ref="C139:D139"/>
    <mergeCell ref="E139:F139"/>
    <mergeCell ref="H139:K139"/>
    <mergeCell ref="C141:D141"/>
    <mergeCell ref="E141:N141"/>
    <mergeCell ref="C143:D143"/>
    <mergeCell ref="E143:F143"/>
    <mergeCell ref="H143:I143"/>
    <mergeCell ref="L143:M143"/>
    <mergeCell ref="C153:D153"/>
    <mergeCell ref="E153:F153"/>
    <mergeCell ref="H153:I153"/>
    <mergeCell ref="J153:K153"/>
    <mergeCell ref="C155:D155"/>
    <mergeCell ref="E155:F155"/>
    <mergeCell ref="H155:I155"/>
    <mergeCell ref="J155:K155"/>
    <mergeCell ref="C149:D149"/>
    <mergeCell ref="E149:F149"/>
    <mergeCell ref="H149:I149"/>
    <mergeCell ref="J149:N149"/>
    <mergeCell ref="C151:D151"/>
    <mergeCell ref="E151:N151"/>
    <mergeCell ref="C161:D161"/>
    <mergeCell ref="E161:F161"/>
    <mergeCell ref="H161:I161"/>
    <mergeCell ref="J161:K161"/>
    <mergeCell ref="C163:D163"/>
    <mergeCell ref="E163:F163"/>
    <mergeCell ref="H163:I163"/>
    <mergeCell ref="J163:N163"/>
    <mergeCell ref="C157:D157"/>
    <mergeCell ref="E157:F157"/>
    <mergeCell ref="H157:I157"/>
    <mergeCell ref="J157:K157"/>
    <mergeCell ref="C159:D159"/>
    <mergeCell ref="E159:F159"/>
    <mergeCell ref="H159:I159"/>
    <mergeCell ref="J159:K159"/>
    <mergeCell ref="C169:D169"/>
    <mergeCell ref="E169:N169"/>
    <mergeCell ref="C171:D171"/>
    <mergeCell ref="E171:F171"/>
    <mergeCell ref="C173:D173"/>
    <mergeCell ref="E173:N173"/>
    <mergeCell ref="C165:D165"/>
    <mergeCell ref="E165:N165"/>
    <mergeCell ref="C167:D167"/>
    <mergeCell ref="E167:F167"/>
    <mergeCell ref="H167:I167"/>
    <mergeCell ref="J167:N167"/>
    <mergeCell ref="C183:D183"/>
    <mergeCell ref="E183:G183"/>
    <mergeCell ref="I183:J183"/>
    <mergeCell ref="K183:N183"/>
    <mergeCell ref="C185:D185"/>
    <mergeCell ref="E185:G185"/>
    <mergeCell ref="I185:J185"/>
    <mergeCell ref="K185:N185"/>
    <mergeCell ref="C175:D175"/>
    <mergeCell ref="E175:F175"/>
    <mergeCell ref="C177:D177"/>
    <mergeCell ref="E177:N177"/>
    <mergeCell ref="B179:O179"/>
    <mergeCell ref="C181:D181"/>
    <mergeCell ref="E181:G181"/>
    <mergeCell ref="B193:O193"/>
    <mergeCell ref="C195:D195"/>
    <mergeCell ref="E195:N195"/>
    <mergeCell ref="C197:D197"/>
    <mergeCell ref="E197:N197"/>
    <mergeCell ref="C187:D187"/>
    <mergeCell ref="E187:N187"/>
    <mergeCell ref="B189:O189"/>
    <mergeCell ref="C191:D191"/>
    <mergeCell ref="E191:G191"/>
    <mergeCell ref="I191:J191"/>
    <mergeCell ref="K191:N191"/>
  </mergeCells>
  <conditionalFormatting sqref="C85:N85">
    <cfRule type="expression" dxfId="493" priority="9">
      <formula>$J$79&gt;0</formula>
    </cfRule>
  </conditionalFormatting>
  <conditionalFormatting sqref="C165:N165">
    <cfRule type="expression" dxfId="492" priority="16">
      <formula>$E$163&lt;&gt;"Sí"</formula>
    </cfRule>
  </conditionalFormatting>
  <conditionalFormatting sqref="C169:N169">
    <cfRule type="expression" dxfId="491" priority="14">
      <formula>$E$167&lt;&gt;"Sí"</formula>
    </cfRule>
  </conditionalFormatting>
  <conditionalFormatting sqref="C173:N173">
    <cfRule type="expression" dxfId="490" priority="13">
      <formula>$E$171&lt;&gt;"Sí"</formula>
    </cfRule>
  </conditionalFormatting>
  <conditionalFormatting sqref="C177:N177">
    <cfRule type="expression" dxfId="489" priority="12">
      <formula>$E$175&lt;&gt;"Sí"</formula>
    </cfRule>
  </conditionalFormatting>
  <conditionalFormatting sqref="G139">
    <cfRule type="expression" dxfId="488" priority="7">
      <formula>$E$139="Línea de captura"</formula>
    </cfRule>
  </conditionalFormatting>
  <conditionalFormatting sqref="H139:K139">
    <cfRule type="expression" dxfId="487" priority="6">
      <formula>$E$139="Línea de captura"</formula>
    </cfRule>
  </conditionalFormatting>
  <conditionalFormatting sqref="H83:N83">
    <cfRule type="expression" dxfId="485" priority="21">
      <formula>$E$83&lt;&gt;"Sí"</formula>
    </cfRule>
  </conditionalFormatting>
  <conditionalFormatting sqref="H105:N105">
    <cfRule type="expression" dxfId="484" priority="22">
      <formula>$E$105&lt;&gt;"Sí"</formula>
    </cfRule>
  </conditionalFormatting>
  <conditionalFormatting sqref="H129:N129">
    <cfRule type="expression" dxfId="483" priority="3">
      <formula>$E$105&lt;&gt;"Sí"</formula>
    </cfRule>
  </conditionalFormatting>
  <conditionalFormatting sqref="H145:N145 C147:N147">
    <cfRule type="expression" dxfId="482" priority="19">
      <formula>$E$145&lt;&gt;"Sí"</formula>
    </cfRule>
  </conditionalFormatting>
  <conditionalFormatting sqref="H149:N149 C151:N151">
    <cfRule type="expression" dxfId="481" priority="18">
      <formula>$E$149&lt;&gt;"Sí"</formula>
    </cfRule>
  </conditionalFormatting>
  <conditionalFormatting sqref="H163:N163">
    <cfRule type="expression" dxfId="480" priority="17">
      <formula>$E$163&lt;&gt;"Sí"</formula>
    </cfRule>
  </conditionalFormatting>
  <conditionalFormatting sqref="H167:N167">
    <cfRule type="expression" dxfId="479" priority="15">
      <formula>$E$167&lt;&gt;"Sí"</formula>
    </cfRule>
  </conditionalFormatting>
  <conditionalFormatting sqref="I89:N89">
    <cfRule type="expression" dxfId="478" priority="20">
      <formula>$E$89&lt;&gt;"Otro"</formula>
    </cfRule>
  </conditionalFormatting>
  <conditionalFormatting sqref="I91:N91">
    <cfRule type="expression" dxfId="477" priority="2">
      <formula>$E$89&lt;&gt;"Otro"</formula>
    </cfRule>
  </conditionalFormatting>
  <conditionalFormatting sqref="L139">
    <cfRule type="expression" dxfId="476" priority="5">
      <formula>$E$139&lt;&gt;"Línea de captura"</formula>
    </cfRule>
  </conditionalFormatting>
  <conditionalFormatting sqref="M74:N77">
    <cfRule type="expression" dxfId="475" priority="1">
      <formula>$L74&lt;&gt;"Sí"</formula>
    </cfRule>
  </conditionalFormatting>
  <conditionalFormatting sqref="M139:N139">
    <cfRule type="expression" dxfId="474" priority="4">
      <formula>$E$139&lt;&gt;"Línea de captura"</formula>
    </cfRule>
  </conditionalFormatting>
  <hyperlinks>
    <hyperlink ref="J83" r:id="rId1" xr:uid="{00000000-0004-0000-0500-000000000000}"/>
    <hyperlink ref="J149" r:id="rId2" xr:uid="{00000000-0004-0000-0500-000001000000}"/>
    <hyperlink ref="E195" r:id="rId3" xr:uid="{00000000-0004-0000-0500-000002000000}"/>
  </hyperlinks>
  <printOptions horizontalCentered="1"/>
  <pageMargins left="0.11811023622047245" right="0.11811023622047245" top="0.35433070866141736" bottom="0.35433070866141736" header="0.31496062992125984" footer="0.31496062992125984"/>
  <pageSetup scale="40" orientation="portrait" r:id="rId4"/>
  <extLst>
    <ext xmlns:x14="http://schemas.microsoft.com/office/spreadsheetml/2009/9/main" uri="{78C0D931-6437-407d-A8EE-F0AAD7539E65}">
      <x14:conditionalFormattings>
        <x14:conditionalFormatting xmlns:xm="http://schemas.microsoft.com/office/excel/2006/main">
          <x14:cfRule type="expression" priority="23" id="{172516DD-2D90-45FD-87DF-D9A485265350}">
            <xm:f>$E$81&lt;&gt;Fuentes!$E$5</xm:f>
            <x14:dxf>
              <font>
                <color theme="0"/>
              </font>
              <fill>
                <patternFill>
                  <bgColor theme="0"/>
                </patternFill>
              </fill>
              <border>
                <left/>
                <right/>
                <top/>
                <bottom/>
                <vertical/>
                <horizontal/>
              </border>
            </x14:dxf>
          </x14:cfRule>
          <xm:sqref>H81:N81</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500-000000000000}">
          <x14:formula1>
            <xm:f>'C:\Users\USUARIO\Desktop\[Formato Tra+¼mites y Servicio Finanzas 2022 Finales.xlsx]Fuentes'!#REF!</xm:f>
          </x14:formula1>
          <xm:sqref>K74:L77 G74:H77</xm:sqref>
        </x14:dataValidation>
        <x14:dataValidation type="list" allowBlank="1" showInputMessage="1" showErrorMessage="1" xr:uid="{00000000-0002-0000-0500-000001000000}">
          <x14:formula1>
            <xm:f>Fuentes!$C$3:$C$4</xm:f>
          </x14:formula1>
          <xm:sqref>M6:N6</xm:sqref>
        </x14:dataValidation>
        <x14:dataValidation type="list" allowBlank="1" showInputMessage="1" showErrorMessage="1" xr:uid="{00000000-0002-0000-0500-000002000000}">
          <x14:formula1>
            <xm:f>Fuentes!$E$3:$E$6</xm:f>
          </x14:formula1>
          <xm:sqref>E81:F81</xm:sqref>
        </x14:dataValidation>
        <x14:dataValidation type="list" allowBlank="1" showInputMessage="1" showErrorMessage="1" xr:uid="{00000000-0002-0000-0500-000003000000}">
          <x14:formula1>
            <xm:f>Fuentes!$G$3:$G$4</xm:f>
          </x14:formula1>
          <xm:sqref>E105:F105 E83:F83 E145:F145 E149:F149 E153:F153 J153:K153 E155:F155 J155:K155 E157:F157 J157:K157 E159:F159 J159:K159 E161:F161 J161:K161 E163:F163 E167:F167 E171:F171 E175:F175 E181:G181 E185:G185 F129</xm:sqref>
        </x14:dataValidation>
        <x14:dataValidation type="list" allowBlank="1" showInputMessage="1" showErrorMessage="1" xr:uid="{00000000-0002-0000-0500-000004000000}">
          <x14:formula1>
            <xm:f>Fuentes!$I$3:$I$368</xm:f>
          </x14:formula1>
          <xm:sqref>E107 J107 J109 M139</xm:sqref>
        </x14:dataValidation>
        <x14:dataValidation type="list" allowBlank="1" showInputMessage="1" showErrorMessage="1" xr:uid="{00000000-0002-0000-0500-000005000000}">
          <x14:formula1>
            <xm:f>Fuentes!$M$3:$M$60</xm:f>
          </x14:formula1>
          <xm:sqref>E109:F109</xm:sqref>
        </x14:dataValidation>
        <x14:dataValidation type="list" allowBlank="1" showInputMessage="1" showErrorMessage="1" xr:uid="{00000000-0002-0000-0500-000006000000}">
          <x14:formula1>
            <xm:f>Fuentes!$U$3:$U$7</xm:f>
          </x14:formula1>
          <xm:sqref>F137</xm:sqref>
        </x14:dataValidation>
        <x14:dataValidation type="list" allowBlank="1" showInputMessage="1" showErrorMessage="1" xr:uid="{00000000-0002-0000-0500-000007000000}">
          <x14:formula1>
            <xm:f>Fuentes!$W$3:$W$12</xm:f>
          </x14:formula1>
          <xm:sqref>E139:F139</xm:sqref>
        </x14:dataValidation>
        <x14:dataValidation type="list" allowBlank="1" showInputMessage="1" showErrorMessage="1" xr:uid="{00000000-0002-0000-0500-000008000000}">
          <x14:formula1>
            <xm:f>Fuentes!$AH$3:$AH$8</xm:f>
          </x14:formula1>
          <xm:sqref>E89</xm:sqref>
        </x14:dataValidation>
        <x14:dataValidation type="list" allowBlank="1" showInputMessage="1" showErrorMessage="1" xr:uid="{00000000-0002-0000-0500-000009000000}">
          <x14:formula1>
            <xm:f>Fuentes!$Q$3:$Q$5</xm:f>
          </x14:formula1>
          <xm:sqref>E91</xm:sqref>
        </x14:dataValidation>
        <x14:dataValidation type="list" allowBlank="1" showInputMessage="1" showErrorMessage="1" xr:uid="{00000000-0002-0000-0500-00000A000000}">
          <x14:formula1>
            <xm:f>Fuentes!$AJ$3:$AJ$6</xm:f>
          </x14:formula1>
          <xm:sqref>K185:N185</xm:sqref>
        </x14:dataValidation>
        <x14:dataValidation type="list" allowBlank="1" showInputMessage="1" showErrorMessage="1" xr:uid="{00000000-0002-0000-0500-00000B000000}">
          <x14:formula1>
            <xm:f>Fuentes!$K$4:$K$7</xm:f>
          </x14:formula1>
          <xm:sqref>K107 N139 K109</xm:sqref>
        </x14:dataValidation>
        <x14:dataValidation type="list" allowBlank="1" showInputMessage="1" showErrorMessage="1" xr:uid="{00000000-0002-0000-0500-00000C000000}">
          <x14:formula1>
            <xm:f>Fuentes!$K$3:$K$7</xm:f>
          </x14:formula1>
          <xm:sqref>F107</xm:sqref>
        </x14:dataValidation>
        <x14:dataValidation type="list" allowBlank="1" showInputMessage="1" showErrorMessage="1" xr:uid="{00000000-0002-0000-0500-00000D000000}">
          <x14:formula1>
            <xm:f>INDIRECT(VLOOKUP($E$18,Fuentes!$Y$3:$Z$23,2,0))</xm:f>
          </x14:formula1>
          <xm:sqref>K18:N18</xm:sqref>
        </x14:dataValidation>
        <x14:dataValidation type="list" allowBlank="1" showInputMessage="1" showErrorMessage="1" xr:uid="{00000000-0002-0000-0500-00000E000000}">
          <x14:formula1>
            <xm:f>Fuentes!$Y$3:$Y$23</xm:f>
          </x14:formula1>
          <xm:sqref>E18:H18</xm:sqref>
        </x14:dataValidation>
        <x14:dataValidation type="list" allowBlank="1" showInputMessage="1" showErrorMessage="1" xr:uid="{00000000-0002-0000-0500-00000F000000}">
          <x14:formula1>
            <xm:f>Fuentes!$AT$3:$AT$6</xm:f>
          </x14:formula1>
          <xm:sqref>K91:N91</xm:sqref>
        </x14:dataValidation>
        <x14:dataValidation type="list" allowBlank="1" showInputMessage="1" showErrorMessage="1" xr:uid="{00000000-0002-0000-0500-000010000000}">
          <x14:formula1>
            <xm:f>Fuentes!$AL$3:$AL$59</xm:f>
          </x14:formula1>
          <xm:sqref>M74:M77</xm:sqref>
        </x14:dataValidation>
        <x14:dataValidation type="list" allowBlank="1" showInputMessage="1" showErrorMessage="1" xr:uid="{00000000-0002-0000-0500-000011000000}">
          <x14:formula1>
            <xm:f>Fuentes!$AW$3:$AW$5</xm:f>
          </x14:formula1>
          <xm:sqref>F74:F77</xm:sqref>
        </x14:dataValidation>
        <x14:dataValidation type="list" allowBlank="1" showInputMessage="1" showErrorMessage="1" xr:uid="{00000000-0002-0000-0500-000012000000}">
          <x14:formula1>
            <xm:f>INDIRECT(VLOOKUP($M74,Fuentes!$AL$3:$AM$59,2,0))</xm:f>
          </x14:formula1>
          <xm:sqref>N74:N77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B1:R197"/>
  <sheetViews>
    <sheetView zoomScale="60" zoomScaleNormal="60" workbookViewId="0">
      <selection activeCell="J137" sqref="J137"/>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4.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95" t="s">
        <v>7</v>
      </c>
      <c r="C4" s="96"/>
      <c r="D4" s="96"/>
      <c r="E4" s="96"/>
      <c r="F4" s="96"/>
      <c r="G4" s="96"/>
      <c r="H4" s="96"/>
      <c r="I4" s="96"/>
      <c r="J4" s="96"/>
      <c r="K4" s="96"/>
      <c r="L4" s="96"/>
      <c r="M4" s="96"/>
      <c r="N4" s="96"/>
      <c r="O4" s="97"/>
    </row>
    <row r="5" spans="2:15" ht="8.1" customHeight="1" x14ac:dyDescent="0.25">
      <c r="B5" s="5"/>
      <c r="O5" s="6"/>
    </row>
    <row r="6" spans="2:15" ht="41.1" customHeight="1" x14ac:dyDescent="0.25">
      <c r="B6" s="5"/>
      <c r="C6" s="51" t="s">
        <v>3</v>
      </c>
      <c r="D6" s="51"/>
      <c r="E6" s="86" t="s">
        <v>1499</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1500</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120" customHeight="1" x14ac:dyDescent="0.25">
      <c r="B12" s="5"/>
      <c r="C12" s="51" t="s">
        <v>247</v>
      </c>
      <c r="D12" s="51"/>
      <c r="E12" s="85" t="s">
        <v>1688</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1418</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1501</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95" t="s">
        <v>241</v>
      </c>
      <c r="C20" s="96"/>
      <c r="D20" s="96"/>
      <c r="E20" s="96"/>
      <c r="F20" s="96"/>
      <c r="G20" s="96"/>
      <c r="H20" s="96"/>
      <c r="I20" s="96"/>
      <c r="J20" s="96"/>
      <c r="K20" s="96"/>
      <c r="L20" s="96"/>
      <c r="M20" s="96"/>
      <c r="N20" s="96"/>
      <c r="O20" s="97"/>
    </row>
    <row r="21" spans="2:15" ht="9" customHeight="1" x14ac:dyDescent="0.25">
      <c r="B21" s="5"/>
      <c r="O21" s="6"/>
    </row>
    <row r="22" spans="2:15" ht="32.1" customHeight="1" x14ac:dyDescent="0.25">
      <c r="B22" s="5"/>
      <c r="C22" s="51" t="s">
        <v>252</v>
      </c>
      <c r="D22" s="51"/>
      <c r="E22" s="51"/>
      <c r="F22" s="89" t="s">
        <v>1681</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60" customHeight="1" x14ac:dyDescent="0.25">
      <c r="B24" s="5"/>
      <c r="C24" s="49" t="s">
        <v>253</v>
      </c>
      <c r="D24" s="49"/>
      <c r="E24" s="114" t="s">
        <v>1556</v>
      </c>
      <c r="F24" s="114"/>
      <c r="H24" s="71" t="s">
        <v>254</v>
      </c>
      <c r="I24" s="71"/>
      <c r="J24" s="71"/>
      <c r="K24" s="120" t="s">
        <v>1551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1689</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60" customHeight="1" x14ac:dyDescent="0.25">
      <c r="B68" s="5"/>
      <c r="C68" s="49" t="s">
        <v>680</v>
      </c>
      <c r="D68" s="49"/>
      <c r="E68" s="114" t="s">
        <v>1555</v>
      </c>
      <c r="F68" s="114"/>
      <c r="H68" s="71" t="s">
        <v>681</v>
      </c>
      <c r="I68" s="71"/>
      <c r="J68" s="71"/>
      <c r="K68" s="120" t="s">
        <v>1511</v>
      </c>
      <c r="L68" s="90"/>
      <c r="M68" s="90"/>
      <c r="N68" s="91"/>
      <c r="O68" s="6"/>
    </row>
    <row r="69" spans="2:18" ht="9" customHeight="1" thickBot="1" x14ac:dyDescent="0.3">
      <c r="B69" s="5"/>
      <c r="O69" s="6"/>
    </row>
    <row r="70" spans="2:18" ht="21.75" thickBot="1" x14ac:dyDescent="0.4">
      <c r="B70" s="95" t="s">
        <v>242</v>
      </c>
      <c r="C70" s="96"/>
      <c r="D70" s="96"/>
      <c r="E70" s="96"/>
      <c r="F70" s="96"/>
      <c r="G70" s="96"/>
      <c r="H70" s="96"/>
      <c r="I70" s="96"/>
      <c r="J70" s="96"/>
      <c r="K70" s="96"/>
      <c r="L70" s="96"/>
      <c r="M70" s="96"/>
      <c r="N70" s="96"/>
      <c r="O70" s="97"/>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95" customHeight="1" x14ac:dyDescent="0.25">
      <c r="B74" s="5"/>
      <c r="C74" s="15">
        <v>1</v>
      </c>
      <c r="D74" s="33" t="s">
        <v>1557</v>
      </c>
      <c r="E74" s="33" t="s">
        <v>1557</v>
      </c>
      <c r="F74" s="33" t="s">
        <v>1403</v>
      </c>
      <c r="G74" s="33" t="s">
        <v>14</v>
      </c>
      <c r="H74" s="33" t="s">
        <v>1410</v>
      </c>
      <c r="I74" s="33" t="s">
        <v>1464</v>
      </c>
      <c r="J74" s="33" t="s">
        <v>1690</v>
      </c>
      <c r="K74" s="33" t="s">
        <v>14</v>
      </c>
      <c r="L74" s="33" t="s">
        <v>15</v>
      </c>
      <c r="M74" s="33"/>
      <c r="N74" s="33"/>
      <c r="O74" s="6"/>
      <c r="Q74" s="16" t="str">
        <f>_xlfn.CONCAT(D74,"/",F74,"/",H74,"/",J74,"/",K74,"/",L74,"/",M74)</f>
        <v>F-001. FORMATO DE SOLICITUD DE TRÁMITES Y SERVICIOS DE LA DIRECCIÓN DE INGRESOS  /Documento para entrega del ciudadano./Autorización/Artículos  14, 49, fracción II, inciso E y TRANSITORIOS aplicables de la   Ley de Ingresos del Municipio de Colón, Qro., para el ejercicio fiscal 2026./Sí/No/</v>
      </c>
    </row>
    <row r="75" spans="2:18" ht="195" customHeight="1" x14ac:dyDescent="0.25">
      <c r="B75" s="5"/>
      <c r="C75" s="15">
        <v>2</v>
      </c>
      <c r="D75" s="33" t="s">
        <v>1505</v>
      </c>
      <c r="E75" s="33" t="s">
        <v>1505</v>
      </c>
      <c r="F75" s="33" t="s">
        <v>1403</v>
      </c>
      <c r="G75" s="33" t="s">
        <v>15</v>
      </c>
      <c r="H75" s="33" t="s">
        <v>1408</v>
      </c>
      <c r="I75" s="33" t="s">
        <v>89</v>
      </c>
      <c r="J75" s="33" t="s">
        <v>1690</v>
      </c>
      <c r="K75" s="33" t="s">
        <v>14</v>
      </c>
      <c r="L75" s="33" t="s">
        <v>15</v>
      </c>
      <c r="M75" s="33"/>
      <c r="N75" s="33"/>
      <c r="O75" s="6"/>
      <c r="Q75" s="16" t="str">
        <f>_xlfn.CONCAT(D75,"/",F75,"/",H75,"/",J75,"/",K75,"/",L75,"/",M75)</f>
        <v>Documento con el cual acredita la personalidad/Documento para entrega del ciudadano./Validación/Artículos  14, 49, fracción II, inciso E y TRANSITORIOS aplicables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1690</v>
      </c>
      <c r="K76" s="33" t="s">
        <v>14</v>
      </c>
      <c r="L76" s="33" t="s">
        <v>15</v>
      </c>
      <c r="M76" s="33"/>
      <c r="N76" s="33"/>
      <c r="O76" s="6"/>
      <c r="Q76" s="16" t="str">
        <f t="shared" ref="Q76"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ciudadano./Validación/Artículos  14, 49, fracción II, inciso E y TRANSITORIOS aplicables de la   Ley de Ingresos del Municipio de Colón, Qro., para el ejercicio fiscal 2026./Sí/No/</v>
      </c>
    </row>
    <row r="77" spans="2:18" ht="15.95" customHeight="1" x14ac:dyDescent="0.25">
      <c r="B77" s="5"/>
      <c r="O77" s="6"/>
    </row>
    <row r="78" spans="2:18" ht="44.1" customHeight="1" x14ac:dyDescent="0.25">
      <c r="B78" s="5"/>
      <c r="C78" s="51" t="s">
        <v>271</v>
      </c>
      <c r="D78" s="51"/>
      <c r="E78" s="85">
        <v>3</v>
      </c>
      <c r="F78" s="85"/>
      <c r="G78" s="18"/>
      <c r="H78" s="51" t="s">
        <v>272</v>
      </c>
      <c r="I78" s="51"/>
      <c r="J78" s="112">
        <v>3</v>
      </c>
      <c r="K78" s="112"/>
      <c r="L78" s="18"/>
      <c r="M78" s="18"/>
      <c r="N78" s="18"/>
      <c r="O78" s="6"/>
    </row>
    <row r="79" spans="2:18" ht="15.95" customHeight="1" x14ac:dyDescent="0.25">
      <c r="B79" s="5"/>
      <c r="O79" s="6"/>
    </row>
    <row r="80" spans="2:18" ht="36" customHeight="1" x14ac:dyDescent="0.25">
      <c r="B80" s="5"/>
      <c r="C80" s="51" t="s">
        <v>273</v>
      </c>
      <c r="D80" s="51"/>
      <c r="E80" s="85" t="s">
        <v>10</v>
      </c>
      <c r="F80" s="85"/>
      <c r="H80" s="73" t="s">
        <v>274</v>
      </c>
      <c r="I80" s="75"/>
      <c r="J80" s="50"/>
      <c r="K80" s="50"/>
      <c r="L80" s="50"/>
      <c r="M80" s="50"/>
      <c r="N80" s="50"/>
      <c r="O80" s="6"/>
    </row>
    <row r="81" spans="2:17" ht="15.95" customHeight="1" x14ac:dyDescent="0.25">
      <c r="B81" s="5"/>
      <c r="O81" s="6"/>
    </row>
    <row r="82" spans="2:17" ht="69" customHeight="1" x14ac:dyDescent="0.25">
      <c r="B82" s="5"/>
      <c r="C82" s="51" t="s">
        <v>642</v>
      </c>
      <c r="D82" s="51"/>
      <c r="E82" s="85" t="s">
        <v>15</v>
      </c>
      <c r="F82" s="85"/>
      <c r="H82" s="73" t="s">
        <v>643</v>
      </c>
      <c r="I82" s="75"/>
      <c r="J82" s="119" t="s">
        <v>1425</v>
      </c>
      <c r="K82" s="114"/>
      <c r="L82" s="114"/>
      <c r="M82" s="114"/>
      <c r="N82" s="114"/>
      <c r="O82" s="6"/>
    </row>
    <row r="83" spans="2:17" ht="15.95" customHeight="1" x14ac:dyDescent="0.25">
      <c r="B83" s="5"/>
      <c r="O83" s="6"/>
    </row>
    <row r="84" spans="2:17" ht="15.95" customHeight="1" thickBot="1" x14ac:dyDescent="0.3">
      <c r="B84" s="5"/>
      <c r="O84" s="6"/>
    </row>
    <row r="85" spans="2:17" ht="21.75" thickBot="1" x14ac:dyDescent="0.4">
      <c r="B85" s="95" t="s">
        <v>243</v>
      </c>
      <c r="C85" s="96"/>
      <c r="D85" s="96"/>
      <c r="E85" s="96"/>
      <c r="F85" s="96"/>
      <c r="G85" s="96"/>
      <c r="H85" s="96"/>
      <c r="I85" s="96"/>
      <c r="J85" s="96"/>
      <c r="K85" s="96"/>
      <c r="L85" s="96"/>
      <c r="M85" s="96"/>
      <c r="N85" s="96"/>
      <c r="O85" s="97"/>
    </row>
    <row r="86" spans="2:17" ht="15.95" customHeight="1" x14ac:dyDescent="0.25">
      <c r="B86" s="5"/>
      <c r="O86" s="6"/>
    </row>
    <row r="87" spans="2:17" ht="47.1" customHeight="1" x14ac:dyDescent="0.25">
      <c r="B87" s="5"/>
      <c r="C87" s="51" t="s">
        <v>689</v>
      </c>
      <c r="D87" s="51"/>
      <c r="E87" s="85" t="s">
        <v>641</v>
      </c>
      <c r="F87" s="85"/>
      <c r="G87" s="85"/>
      <c r="H87" s="16"/>
      <c r="I87" s="73" t="s">
        <v>690</v>
      </c>
      <c r="J87" s="75"/>
      <c r="K87" s="85" t="s">
        <v>1426</v>
      </c>
      <c r="L87" s="85"/>
      <c r="M87" s="85"/>
      <c r="N87" s="85"/>
      <c r="O87" s="6"/>
    </row>
    <row r="88" spans="2:17" x14ac:dyDescent="0.25">
      <c r="B88" s="5"/>
      <c r="O88" s="6"/>
    </row>
    <row r="89" spans="2:17" ht="47.1" customHeight="1" x14ac:dyDescent="0.25">
      <c r="B89" s="5"/>
      <c r="C89" s="51" t="s">
        <v>691</v>
      </c>
      <c r="D89" s="51"/>
      <c r="E89" s="85" t="s">
        <v>89</v>
      </c>
      <c r="F89" s="85"/>
      <c r="G89" s="85"/>
      <c r="H89" s="16"/>
      <c r="I89" s="73" t="s">
        <v>746</v>
      </c>
      <c r="J89" s="75"/>
      <c r="K89" s="85"/>
      <c r="L89" s="85"/>
      <c r="M89" s="85"/>
      <c r="N89" s="85"/>
      <c r="O89" s="6"/>
    </row>
    <row r="90" spans="2:17" x14ac:dyDescent="0.25">
      <c r="B90" s="5"/>
      <c r="O90" s="6"/>
    </row>
    <row r="91" spans="2:17" ht="21.95" customHeight="1" x14ac:dyDescent="0.25">
      <c r="B91" s="5"/>
      <c r="C91" s="73" t="s">
        <v>747</v>
      </c>
      <c r="D91" s="74"/>
      <c r="E91" s="74"/>
      <c r="F91" s="74"/>
      <c r="G91" s="74"/>
      <c r="H91" s="74"/>
      <c r="I91" s="74"/>
      <c r="J91" s="74"/>
      <c r="K91" s="74"/>
      <c r="L91" s="74"/>
      <c r="M91" s="74"/>
      <c r="N91" s="75"/>
      <c r="O91" s="6"/>
    </row>
    <row r="92" spans="2:17" ht="21.95" customHeight="1" x14ac:dyDescent="0.25">
      <c r="B92" s="5"/>
      <c r="C92" s="15" t="s">
        <v>90</v>
      </c>
      <c r="D92" s="51" t="s">
        <v>645</v>
      </c>
      <c r="E92" s="51"/>
      <c r="F92" s="51"/>
      <c r="G92" s="51"/>
      <c r="H92" s="51"/>
      <c r="I92" s="51"/>
      <c r="J92" s="51" t="s">
        <v>750</v>
      </c>
      <c r="K92" s="51"/>
      <c r="L92" s="51"/>
      <c r="M92" s="51"/>
      <c r="N92" s="51"/>
      <c r="O92" s="6"/>
    </row>
    <row r="93" spans="2:17" ht="18.75" customHeight="1" x14ac:dyDescent="0.25">
      <c r="B93" s="5"/>
      <c r="C93" s="10">
        <v>1</v>
      </c>
      <c r="D93" s="98" t="s">
        <v>1427</v>
      </c>
      <c r="E93" s="87"/>
      <c r="F93" s="87"/>
      <c r="G93" s="87"/>
      <c r="H93" s="87"/>
      <c r="I93" s="88"/>
      <c r="J93" s="102" t="s">
        <v>1473</v>
      </c>
      <c r="K93" s="103"/>
      <c r="L93" s="103"/>
      <c r="M93" s="103"/>
      <c r="N93" s="104"/>
      <c r="O93" s="6"/>
      <c r="Q93" s="16" t="e">
        <f>_xlfn.CONCAT(D93,"/",#REF!)</f>
        <v>#REF!</v>
      </c>
    </row>
    <row r="94" spans="2:17" ht="18.75" customHeight="1" x14ac:dyDescent="0.25">
      <c r="B94" s="5"/>
      <c r="C94" s="10">
        <v>2</v>
      </c>
      <c r="D94" s="86" t="s">
        <v>1465</v>
      </c>
      <c r="E94" s="87"/>
      <c r="F94" s="87"/>
      <c r="G94" s="87"/>
      <c r="H94" s="87"/>
      <c r="I94" s="88"/>
      <c r="J94" s="105"/>
      <c r="K94" s="106"/>
      <c r="L94" s="106"/>
      <c r="M94" s="106"/>
      <c r="N94" s="107"/>
      <c r="O94" s="6"/>
      <c r="Q94" s="16" t="str">
        <f t="shared" ref="Q94:Q107" si="1">_xlfn.CONCAT(D94,"/",J94)</f>
        <v>Presentar en la Dirección de Ingresos los requisitos siguientes:/</v>
      </c>
    </row>
    <row r="95" spans="2:17" ht="18.75" customHeight="1" x14ac:dyDescent="0.25">
      <c r="B95" s="5"/>
      <c r="C95" s="10">
        <v>3</v>
      </c>
      <c r="D95" s="86" t="s">
        <v>1466</v>
      </c>
      <c r="E95" s="87"/>
      <c r="F95" s="87"/>
      <c r="G95" s="87"/>
      <c r="H95" s="87"/>
      <c r="I95" s="88"/>
      <c r="J95" s="105"/>
      <c r="K95" s="106"/>
      <c r="L95" s="106"/>
      <c r="M95" s="106"/>
      <c r="N95" s="107"/>
      <c r="O95" s="6"/>
      <c r="Q95" s="16" t="str">
        <f t="shared" si="1"/>
        <v>Presentar en original y copia.-/</v>
      </c>
    </row>
    <row r="96" spans="2:17" ht="18.75" customHeight="1" x14ac:dyDescent="0.25">
      <c r="B96" s="5"/>
      <c r="C96" s="10">
        <v>4</v>
      </c>
      <c r="D96" s="86" t="s">
        <v>1502</v>
      </c>
      <c r="E96" s="87"/>
      <c r="F96" s="87"/>
      <c r="G96" s="87"/>
      <c r="H96" s="87"/>
      <c r="I96" s="88"/>
      <c r="J96" s="105"/>
      <c r="K96" s="106"/>
      <c r="L96" s="106"/>
      <c r="M96" s="106"/>
      <c r="N96" s="107"/>
      <c r="O96" s="6"/>
      <c r="Q96" s="16" t="str">
        <f t="shared" si="1"/>
        <v>1.- Formato predeterminado/</v>
      </c>
    </row>
    <row r="97" spans="2:18" ht="18.75" customHeight="1" x14ac:dyDescent="0.25">
      <c r="B97" s="5"/>
      <c r="C97" s="10">
        <v>5</v>
      </c>
      <c r="D97" s="86" t="s">
        <v>1503</v>
      </c>
      <c r="E97" s="87"/>
      <c r="F97" s="87"/>
      <c r="G97" s="87"/>
      <c r="H97" s="87"/>
      <c r="I97" s="88"/>
      <c r="J97" s="105"/>
      <c r="K97" s="106"/>
      <c r="L97" s="106"/>
      <c r="M97" s="106"/>
      <c r="N97" s="107"/>
      <c r="O97" s="6"/>
      <c r="Q97" s="16" t="str">
        <f>_xlfn.CONCAT(D97,"/",J93)</f>
        <v>2.- Documento con el cual acredita su personalidad/1. Cumplir con los requisitos de procedencia, en términos de la normatividad aplicable. 2. Cumplir con el pago del Impuesto Predial.</v>
      </c>
    </row>
    <row r="98" spans="2:18" ht="18.75" customHeight="1" x14ac:dyDescent="0.25">
      <c r="B98" s="5"/>
      <c r="C98" s="10">
        <v>6</v>
      </c>
      <c r="D98" s="86" t="s">
        <v>1504</v>
      </c>
      <c r="E98" s="87"/>
      <c r="F98" s="87"/>
      <c r="G98" s="87"/>
      <c r="H98" s="87"/>
      <c r="I98" s="88"/>
      <c r="J98" s="105"/>
      <c r="K98" s="106"/>
      <c r="L98" s="106"/>
      <c r="M98" s="106"/>
      <c r="N98" s="107"/>
      <c r="O98" s="6"/>
      <c r="Q98" s="16" t="str">
        <f t="shared" si="1"/>
        <v>3.- Documento con el cual acredita la propiedad/</v>
      </c>
    </row>
    <row r="99" spans="2:18" ht="18.75" customHeight="1" x14ac:dyDescent="0.25">
      <c r="B99" s="5"/>
      <c r="C99" s="10">
        <v>7</v>
      </c>
      <c r="D99" s="86" t="s">
        <v>1540</v>
      </c>
      <c r="E99" s="87"/>
      <c r="F99" s="87"/>
      <c r="G99" s="87"/>
      <c r="H99" s="87"/>
      <c r="I99" s="88"/>
      <c r="J99" s="105"/>
      <c r="K99" s="106"/>
      <c r="L99" s="106"/>
      <c r="M99" s="106"/>
      <c r="N99" s="107"/>
      <c r="O99" s="6"/>
      <c r="Q99" s="16" t="str">
        <f t="shared" si="1"/>
        <v>4.-  Identificación oficial (INE, Pasaporte, Cédula Profesional)/</v>
      </c>
    </row>
    <row r="100" spans="2:18" ht="18.75" customHeight="1" x14ac:dyDescent="0.25">
      <c r="B100" s="5"/>
      <c r="C100" s="10">
        <v>8</v>
      </c>
      <c r="D100" s="86"/>
      <c r="E100" s="87"/>
      <c r="F100" s="87"/>
      <c r="G100" s="87"/>
      <c r="H100" s="87"/>
      <c r="I100" s="88"/>
      <c r="J100" s="105"/>
      <c r="K100" s="106"/>
      <c r="L100" s="106"/>
      <c r="M100" s="106"/>
      <c r="N100" s="107"/>
      <c r="O100" s="6"/>
      <c r="Q100" s="16" t="str">
        <f t="shared" si="1"/>
        <v>/</v>
      </c>
    </row>
    <row r="101" spans="2:18" ht="18.75" customHeight="1" x14ac:dyDescent="0.25">
      <c r="B101" s="5"/>
      <c r="C101" s="10">
        <v>9</v>
      </c>
      <c r="D101" s="86"/>
      <c r="E101" s="87"/>
      <c r="F101" s="87"/>
      <c r="G101" s="87"/>
      <c r="H101" s="87"/>
      <c r="I101" s="88"/>
      <c r="J101" s="105"/>
      <c r="K101" s="106"/>
      <c r="L101" s="106"/>
      <c r="M101" s="106"/>
      <c r="N101" s="107"/>
      <c r="O101" s="6"/>
      <c r="Q101" s="16" t="str">
        <f t="shared" si="1"/>
        <v>/</v>
      </c>
    </row>
    <row r="102" spans="2:18" ht="18.75" x14ac:dyDescent="0.25">
      <c r="B102" s="5"/>
      <c r="C102" s="10">
        <v>10</v>
      </c>
      <c r="D102" s="86"/>
      <c r="E102" s="87"/>
      <c r="F102" s="87"/>
      <c r="G102" s="87"/>
      <c r="H102" s="87"/>
      <c r="I102" s="88"/>
      <c r="J102" s="105"/>
      <c r="K102" s="106"/>
      <c r="L102" s="106"/>
      <c r="M102" s="106"/>
      <c r="N102" s="107"/>
      <c r="O102" s="6"/>
      <c r="Q102" s="16" t="str">
        <f t="shared" si="1"/>
        <v>/</v>
      </c>
    </row>
    <row r="103" spans="2:18" ht="18.75" x14ac:dyDescent="0.25">
      <c r="B103" s="5"/>
      <c r="C103" s="10">
        <v>11</v>
      </c>
      <c r="D103" s="86"/>
      <c r="E103" s="87"/>
      <c r="F103" s="87"/>
      <c r="G103" s="87"/>
      <c r="H103" s="87"/>
      <c r="I103" s="88"/>
      <c r="J103" s="105"/>
      <c r="K103" s="106"/>
      <c r="L103" s="106"/>
      <c r="M103" s="106"/>
      <c r="N103" s="107"/>
      <c r="O103" s="6"/>
      <c r="Q103" s="16" t="str">
        <f t="shared" si="1"/>
        <v>/</v>
      </c>
    </row>
    <row r="104" spans="2:18" ht="18.75" x14ac:dyDescent="0.25">
      <c r="B104" s="5"/>
      <c r="C104" s="10">
        <v>12</v>
      </c>
      <c r="D104" s="86"/>
      <c r="E104" s="87"/>
      <c r="F104" s="87"/>
      <c r="G104" s="87"/>
      <c r="H104" s="87"/>
      <c r="I104" s="88"/>
      <c r="J104" s="105"/>
      <c r="K104" s="106"/>
      <c r="L104" s="106"/>
      <c r="M104" s="106"/>
      <c r="N104" s="107"/>
      <c r="O104" s="6"/>
      <c r="Q104" s="16" t="str">
        <f t="shared" si="1"/>
        <v>/</v>
      </c>
    </row>
    <row r="105" spans="2:18" ht="18.75" x14ac:dyDescent="0.25">
      <c r="B105" s="5"/>
      <c r="C105" s="10">
        <v>13</v>
      </c>
      <c r="D105" s="86"/>
      <c r="E105" s="87"/>
      <c r="F105" s="87"/>
      <c r="G105" s="87"/>
      <c r="H105" s="87"/>
      <c r="I105" s="88"/>
      <c r="J105" s="105"/>
      <c r="K105" s="106"/>
      <c r="L105" s="106"/>
      <c r="M105" s="106"/>
      <c r="N105" s="107"/>
      <c r="O105" s="6"/>
      <c r="Q105" s="16" t="str">
        <f t="shared" si="1"/>
        <v>/</v>
      </c>
    </row>
    <row r="106" spans="2:18" ht="18.75" x14ac:dyDescent="0.25">
      <c r="B106" s="5"/>
      <c r="C106" s="10">
        <v>14</v>
      </c>
      <c r="D106" s="86"/>
      <c r="E106" s="87"/>
      <c r="F106" s="87"/>
      <c r="G106" s="87"/>
      <c r="H106" s="87"/>
      <c r="I106" s="88"/>
      <c r="J106" s="105"/>
      <c r="K106" s="106"/>
      <c r="L106" s="106"/>
      <c r="M106" s="106"/>
      <c r="N106" s="107"/>
      <c r="O106" s="6"/>
      <c r="Q106" s="16" t="str">
        <f t="shared" si="1"/>
        <v>/</v>
      </c>
    </row>
    <row r="107" spans="2:18" ht="18.75" x14ac:dyDescent="0.25">
      <c r="B107" s="5"/>
      <c r="C107" s="10">
        <v>15</v>
      </c>
      <c r="D107" s="86"/>
      <c r="E107" s="87"/>
      <c r="F107" s="87"/>
      <c r="G107" s="87"/>
      <c r="H107" s="87"/>
      <c r="I107" s="88"/>
      <c r="J107" s="108"/>
      <c r="K107" s="109"/>
      <c r="L107" s="109"/>
      <c r="M107" s="109"/>
      <c r="N107" s="110"/>
      <c r="O107" s="6"/>
      <c r="Q107" s="16" t="str">
        <f t="shared" si="1"/>
        <v>/</v>
      </c>
    </row>
    <row r="108" spans="2:18" x14ac:dyDescent="0.25">
      <c r="B108" s="5"/>
      <c r="O108" s="6"/>
    </row>
    <row r="109" spans="2:18" ht="54.95" customHeight="1" x14ac:dyDescent="0.25">
      <c r="B109" s="5"/>
      <c r="C109" s="51" t="s">
        <v>748</v>
      </c>
      <c r="D109" s="51"/>
      <c r="E109" s="85" t="s">
        <v>15</v>
      </c>
      <c r="F109" s="85"/>
      <c r="H109" s="51" t="s">
        <v>749</v>
      </c>
      <c r="I109" s="73"/>
      <c r="J109" s="50"/>
      <c r="K109" s="50"/>
      <c r="L109" s="50"/>
      <c r="M109" s="50"/>
      <c r="N109" s="50"/>
      <c r="O109" s="6"/>
    </row>
    <row r="110" spans="2:18" x14ac:dyDescent="0.25">
      <c r="B110" s="5"/>
      <c r="O110" s="6"/>
    </row>
    <row r="111" spans="2:18" ht="32.1" customHeight="1" x14ac:dyDescent="0.25">
      <c r="B111" s="5"/>
      <c r="C111" s="51" t="s">
        <v>751</v>
      </c>
      <c r="D111" s="51"/>
      <c r="E111" s="33">
        <v>0</v>
      </c>
      <c r="F111" s="33" t="s">
        <v>659</v>
      </c>
      <c r="H111" s="51" t="s">
        <v>752</v>
      </c>
      <c r="I111" s="51"/>
      <c r="J111" s="33">
        <v>0</v>
      </c>
      <c r="K111" s="33" t="s">
        <v>19</v>
      </c>
      <c r="O111" s="6"/>
      <c r="Q111" s="16" t="str">
        <f>_xlfn.CONCAT(E111," ",F111)</f>
        <v>0 Inmediato</v>
      </c>
      <c r="R111" s="16" t="str">
        <f>_xlfn.CONCAT(J111," ",K111)</f>
        <v>0 horas</v>
      </c>
    </row>
    <row r="112" spans="2:18" x14ac:dyDescent="0.25">
      <c r="B112" s="5"/>
      <c r="E112" s="31" t="s">
        <v>660</v>
      </c>
      <c r="F112" s="31" t="s">
        <v>661</v>
      </c>
      <c r="J112" s="31" t="s">
        <v>660</v>
      </c>
      <c r="K112" s="31" t="s">
        <v>661</v>
      </c>
      <c r="O112" s="6"/>
    </row>
    <row r="113" spans="2:18" ht="32.1" customHeight="1" x14ac:dyDescent="0.25">
      <c r="B113" s="5"/>
      <c r="C113" s="51" t="s">
        <v>692</v>
      </c>
      <c r="D113" s="51"/>
      <c r="E113" s="85" t="s">
        <v>56</v>
      </c>
      <c r="F113" s="85"/>
      <c r="H113" s="51" t="s">
        <v>693</v>
      </c>
      <c r="I113" s="51"/>
      <c r="J113" s="33">
        <v>0</v>
      </c>
      <c r="K113" s="33" t="s">
        <v>19</v>
      </c>
      <c r="O113" s="6"/>
      <c r="R113" s="16" t="str">
        <f>_xlfn.CONCAT(J113," ",K113)</f>
        <v>0 horas</v>
      </c>
    </row>
    <row r="114" spans="2:18" x14ac:dyDescent="0.25">
      <c r="B114" s="5"/>
      <c r="J114" s="31" t="s">
        <v>660</v>
      </c>
      <c r="K114" s="31" t="s">
        <v>661</v>
      </c>
      <c r="O114" s="6"/>
    </row>
    <row r="115" spans="2:18" ht="24.95" customHeight="1" x14ac:dyDescent="0.25">
      <c r="B115" s="5"/>
      <c r="C115" s="73" t="s">
        <v>694</v>
      </c>
      <c r="D115" s="74"/>
      <c r="E115" s="74"/>
      <c r="F115" s="74"/>
      <c r="G115" s="74"/>
      <c r="H115" s="74"/>
      <c r="I115" s="74"/>
      <c r="J115" s="74"/>
      <c r="K115" s="74"/>
      <c r="L115" s="74"/>
      <c r="M115" s="74"/>
      <c r="N115" s="75"/>
      <c r="O115" s="6"/>
    </row>
    <row r="116" spans="2:18" ht="17.100000000000001" customHeight="1" x14ac:dyDescent="0.25">
      <c r="B116" s="5"/>
      <c r="C116" s="15" t="s">
        <v>90</v>
      </c>
      <c r="D116" s="51" t="s">
        <v>102</v>
      </c>
      <c r="E116" s="51"/>
      <c r="F116" s="51"/>
      <c r="G116" s="51"/>
      <c r="H116" s="51"/>
      <c r="I116" s="51"/>
      <c r="J116" s="51" t="s">
        <v>695</v>
      </c>
      <c r="K116" s="51"/>
      <c r="L116" s="51"/>
      <c r="M116" s="51"/>
      <c r="N116" s="51"/>
      <c r="O116" s="6"/>
    </row>
    <row r="117" spans="2:18" ht="18.75" customHeight="1" x14ac:dyDescent="0.25">
      <c r="B117" s="5"/>
      <c r="C117" s="10">
        <v>1</v>
      </c>
      <c r="D117" s="86" t="s">
        <v>1436</v>
      </c>
      <c r="E117" s="87"/>
      <c r="F117" s="87"/>
      <c r="G117" s="87"/>
      <c r="H117" s="87"/>
      <c r="I117" s="88"/>
      <c r="J117" s="102" t="s">
        <v>1506</v>
      </c>
      <c r="K117" s="103"/>
      <c r="L117" s="103"/>
      <c r="M117" s="103"/>
      <c r="N117" s="104"/>
      <c r="O117" s="6"/>
      <c r="Q117" s="16" t="str">
        <f>_xlfn.CONCAT(D117,"/",J117)</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Predial determinado en efectivo, tarjeta, trasferencia o cheque; Recibir por parte del funcionario público correspondinte (cajero) el recibo de pago de Impuesto Predial y CFDI solicitado.</v>
      </c>
    </row>
    <row r="118" spans="2:18" ht="18.75" x14ac:dyDescent="0.25">
      <c r="B118" s="5"/>
      <c r="C118" s="10">
        <v>2</v>
      </c>
      <c r="D118" s="86"/>
      <c r="E118" s="87"/>
      <c r="F118" s="87"/>
      <c r="G118" s="87"/>
      <c r="H118" s="87"/>
      <c r="I118" s="88"/>
      <c r="J118" s="105"/>
      <c r="K118" s="106"/>
      <c r="L118" s="106"/>
      <c r="M118" s="106"/>
      <c r="N118" s="107"/>
      <c r="O118" s="6"/>
      <c r="Q118" s="16" t="str">
        <f t="shared" ref="Q118:Q125" si="2">_xlfn.CONCAT(D118,"/",J118)</f>
        <v>/</v>
      </c>
    </row>
    <row r="119" spans="2:18" ht="18.75" x14ac:dyDescent="0.25">
      <c r="B119" s="5"/>
      <c r="C119" s="10">
        <v>3</v>
      </c>
      <c r="D119" s="86"/>
      <c r="E119" s="87"/>
      <c r="F119" s="87"/>
      <c r="G119" s="87"/>
      <c r="H119" s="87"/>
      <c r="I119" s="88"/>
      <c r="J119" s="105"/>
      <c r="K119" s="106"/>
      <c r="L119" s="106"/>
      <c r="M119" s="106"/>
      <c r="N119" s="107"/>
      <c r="O119" s="6"/>
      <c r="Q119" s="16" t="str">
        <f t="shared" si="2"/>
        <v>/</v>
      </c>
    </row>
    <row r="120" spans="2:18" ht="18.75" x14ac:dyDescent="0.25">
      <c r="B120" s="5"/>
      <c r="C120" s="10">
        <v>4</v>
      </c>
      <c r="D120" s="86"/>
      <c r="E120" s="87"/>
      <c r="F120" s="87"/>
      <c r="G120" s="87"/>
      <c r="H120" s="87"/>
      <c r="I120" s="88"/>
      <c r="J120" s="105"/>
      <c r="K120" s="106"/>
      <c r="L120" s="106"/>
      <c r="M120" s="106"/>
      <c r="N120" s="107"/>
      <c r="O120" s="6"/>
      <c r="Q120" s="16" t="str">
        <f t="shared" si="2"/>
        <v>/</v>
      </c>
    </row>
    <row r="121" spans="2:18" ht="18.75" x14ac:dyDescent="0.25">
      <c r="B121" s="5"/>
      <c r="C121" s="10">
        <v>5</v>
      </c>
      <c r="D121" s="86"/>
      <c r="E121" s="87"/>
      <c r="F121" s="87"/>
      <c r="G121" s="87"/>
      <c r="H121" s="87"/>
      <c r="I121" s="88"/>
      <c r="J121" s="105"/>
      <c r="K121" s="106"/>
      <c r="L121" s="106"/>
      <c r="M121" s="106"/>
      <c r="N121" s="107"/>
      <c r="O121" s="6"/>
      <c r="Q121" s="16" t="str">
        <f t="shared" si="2"/>
        <v>/</v>
      </c>
    </row>
    <row r="122" spans="2:18" ht="18.75" x14ac:dyDescent="0.25">
      <c r="B122" s="5"/>
      <c r="C122" s="10">
        <v>6</v>
      </c>
      <c r="D122" s="86"/>
      <c r="E122" s="87"/>
      <c r="F122" s="87"/>
      <c r="G122" s="87"/>
      <c r="H122" s="87"/>
      <c r="I122" s="88"/>
      <c r="J122" s="105"/>
      <c r="K122" s="106"/>
      <c r="L122" s="106"/>
      <c r="M122" s="106"/>
      <c r="N122" s="107"/>
      <c r="O122" s="6"/>
      <c r="Q122" s="16" t="str">
        <f t="shared" si="2"/>
        <v>/</v>
      </c>
    </row>
    <row r="123" spans="2:18" ht="18.75" x14ac:dyDescent="0.25">
      <c r="B123" s="5"/>
      <c r="C123" s="10">
        <v>7</v>
      </c>
      <c r="D123" s="86"/>
      <c r="E123" s="87"/>
      <c r="F123" s="87"/>
      <c r="G123" s="87"/>
      <c r="H123" s="87"/>
      <c r="I123" s="88"/>
      <c r="J123" s="105"/>
      <c r="K123" s="106"/>
      <c r="L123" s="106"/>
      <c r="M123" s="106"/>
      <c r="N123" s="107"/>
      <c r="O123" s="6"/>
      <c r="Q123" s="16" t="str">
        <f t="shared" si="2"/>
        <v>/</v>
      </c>
    </row>
    <row r="124" spans="2:18" ht="18.75" x14ac:dyDescent="0.25">
      <c r="B124" s="5"/>
      <c r="C124" s="10">
        <v>8</v>
      </c>
      <c r="D124" s="86"/>
      <c r="E124" s="87"/>
      <c r="F124" s="87"/>
      <c r="G124" s="87"/>
      <c r="H124" s="87"/>
      <c r="I124" s="88"/>
      <c r="J124" s="105"/>
      <c r="K124" s="106"/>
      <c r="L124" s="106"/>
      <c r="M124" s="106"/>
      <c r="N124" s="107"/>
      <c r="O124" s="6"/>
      <c r="Q124" s="16" t="str">
        <f t="shared" si="2"/>
        <v>/</v>
      </c>
    </row>
    <row r="125" spans="2:18" ht="18.75" x14ac:dyDescent="0.25">
      <c r="B125" s="5"/>
      <c r="C125" s="10"/>
      <c r="D125" s="86"/>
      <c r="E125" s="87"/>
      <c r="F125" s="87"/>
      <c r="G125" s="87"/>
      <c r="H125" s="87"/>
      <c r="I125" s="88"/>
      <c r="J125" s="108"/>
      <c r="K125" s="109"/>
      <c r="L125" s="109"/>
      <c r="M125" s="109"/>
      <c r="N125" s="110"/>
      <c r="O125" s="6"/>
      <c r="Q125" s="16" t="str">
        <f t="shared" si="2"/>
        <v>/</v>
      </c>
    </row>
    <row r="126" spans="2:18" x14ac:dyDescent="0.25">
      <c r="B126" s="5"/>
      <c r="O126" s="6"/>
    </row>
    <row r="127" spans="2:18" ht="54.95" customHeight="1" x14ac:dyDescent="0.25">
      <c r="B127" s="5"/>
      <c r="C127" s="71" t="s">
        <v>696</v>
      </c>
      <c r="D127" s="71"/>
      <c r="E127" s="71"/>
      <c r="F127" s="33" t="s">
        <v>14</v>
      </c>
      <c r="H127" s="71" t="s">
        <v>697</v>
      </c>
      <c r="I127" s="111"/>
      <c r="J127" s="50"/>
      <c r="K127" s="50"/>
      <c r="L127" s="50"/>
      <c r="M127" s="50"/>
      <c r="N127" s="50"/>
      <c r="O127" s="6"/>
    </row>
    <row r="128" spans="2:18" x14ac:dyDescent="0.25">
      <c r="B128" s="5"/>
      <c r="O128" s="6"/>
    </row>
    <row r="129" spans="2:18" ht="24.95" customHeight="1" x14ac:dyDescent="0.25">
      <c r="B129" s="5"/>
      <c r="C129" s="73" t="s">
        <v>698</v>
      </c>
      <c r="D129" s="74"/>
      <c r="E129" s="74"/>
      <c r="F129" s="74"/>
      <c r="G129" s="74"/>
      <c r="H129" s="74"/>
      <c r="I129" s="74"/>
      <c r="J129" s="74"/>
      <c r="K129" s="74"/>
      <c r="L129" s="74"/>
      <c r="M129" s="74"/>
      <c r="N129" s="75"/>
      <c r="O129" s="6"/>
    </row>
    <row r="130" spans="2:18" ht="30" customHeight="1" x14ac:dyDescent="0.25">
      <c r="B130" s="5"/>
      <c r="C130" s="15" t="s">
        <v>90</v>
      </c>
      <c r="D130" s="73" t="s">
        <v>105</v>
      </c>
      <c r="E130" s="74"/>
      <c r="F130" s="75"/>
      <c r="G130" s="73" t="s">
        <v>106</v>
      </c>
      <c r="H130" s="74"/>
      <c r="I130" s="74"/>
      <c r="J130" s="74"/>
      <c r="K130" s="75"/>
      <c r="L130" s="82" t="s">
        <v>107</v>
      </c>
      <c r="M130" s="83"/>
      <c r="N130" s="84"/>
      <c r="O130" s="6"/>
    </row>
    <row r="131" spans="2:18" ht="69.95" customHeight="1" x14ac:dyDescent="0.25">
      <c r="B131" s="5"/>
      <c r="C131" s="10">
        <v>1</v>
      </c>
      <c r="D131" s="86" t="s">
        <v>1508</v>
      </c>
      <c r="E131" s="87"/>
      <c r="F131" s="88"/>
      <c r="G131" s="86" t="s">
        <v>1439</v>
      </c>
      <c r="H131" s="87"/>
      <c r="I131" s="87"/>
      <c r="J131" s="87"/>
      <c r="K131" s="88"/>
      <c r="L131" s="89" t="s">
        <v>1440</v>
      </c>
      <c r="M131" s="90"/>
      <c r="N131" s="91"/>
      <c r="O131" s="6"/>
      <c r="Q131" s="16" t="str">
        <f t="shared" ref="Q131:Q132" si="3">_xlfn.CONCAT(D131,"/",J131)</f>
        <v>Departamento de Impuestos Inmobiliarios de la Dirección de Ingresos adscrita a la Secretaria de Finanzas./</v>
      </c>
    </row>
    <row r="132" spans="2:18" ht="18.75" x14ac:dyDescent="0.25">
      <c r="B132" s="5"/>
      <c r="C132" s="10">
        <v>2</v>
      </c>
      <c r="D132" s="86"/>
      <c r="E132" s="87"/>
      <c r="F132" s="88"/>
      <c r="G132" s="118"/>
      <c r="H132" s="87"/>
      <c r="I132" s="87"/>
      <c r="J132" s="87"/>
      <c r="K132" s="88"/>
      <c r="L132" s="89"/>
      <c r="M132" s="90"/>
      <c r="N132" s="91"/>
      <c r="O132" s="6"/>
      <c r="Q132" s="16" t="str">
        <f t="shared" si="3"/>
        <v>/</v>
      </c>
    </row>
    <row r="133" spans="2:18" x14ac:dyDescent="0.25">
      <c r="B133" s="5"/>
      <c r="O133" s="6"/>
    </row>
    <row r="134" spans="2:18" ht="72.95" customHeight="1" x14ac:dyDescent="0.25">
      <c r="B134" s="5"/>
      <c r="C134" s="73" t="s">
        <v>699</v>
      </c>
      <c r="D134" s="75"/>
      <c r="E134" s="86" t="s">
        <v>1444</v>
      </c>
      <c r="F134" s="87"/>
      <c r="G134" s="87"/>
      <c r="H134" s="87"/>
      <c r="I134" s="87"/>
      <c r="J134" s="87"/>
      <c r="K134" s="87"/>
      <c r="L134" s="87"/>
      <c r="M134" s="87"/>
      <c r="N134" s="88"/>
      <c r="O134" s="6"/>
    </row>
    <row r="135" spans="2:18" x14ac:dyDescent="0.25">
      <c r="B135" s="5"/>
      <c r="O135" s="6"/>
    </row>
    <row r="136" spans="2:18" ht="99.95" customHeight="1" x14ac:dyDescent="0.25">
      <c r="B136" s="5"/>
      <c r="C136" s="51" t="s">
        <v>700</v>
      </c>
      <c r="D136" s="51"/>
      <c r="E136" s="33">
        <v>0</v>
      </c>
      <c r="F136" s="33" t="s">
        <v>112</v>
      </c>
      <c r="H136" s="51" t="s">
        <v>701</v>
      </c>
      <c r="I136" s="73"/>
      <c r="J136" s="85" t="s">
        <v>1691</v>
      </c>
      <c r="K136" s="85"/>
      <c r="L136" s="85"/>
      <c r="M136" s="85"/>
      <c r="N136" s="85"/>
      <c r="O136" s="6"/>
      <c r="Q136" s="16" t="str">
        <f>_xlfn.CONCAT(E136," ",F136)</f>
        <v>0 No aplica</v>
      </c>
    </row>
    <row r="137" spans="2:18" x14ac:dyDescent="0.25">
      <c r="B137" s="5"/>
      <c r="O137" s="6"/>
    </row>
    <row r="138" spans="2:18" ht="80.099999999999994" customHeight="1" x14ac:dyDescent="0.25">
      <c r="B138" s="5"/>
      <c r="C138" s="51" t="s">
        <v>702</v>
      </c>
      <c r="D138" s="51"/>
      <c r="E138" s="85" t="s">
        <v>116</v>
      </c>
      <c r="F138" s="85"/>
      <c r="G138" s="30" t="s">
        <v>703</v>
      </c>
      <c r="H138" s="85" t="s">
        <v>1475</v>
      </c>
      <c r="I138" s="85"/>
      <c r="J138" s="85"/>
      <c r="K138" s="85"/>
      <c r="L138" s="30" t="s">
        <v>292</v>
      </c>
      <c r="M138" s="10"/>
      <c r="N138" s="10"/>
      <c r="O138" s="6"/>
      <c r="R138" s="16" t="str">
        <f>_xlfn.CONCAT(M138," ",N138)</f>
        <v xml:space="preserve"> </v>
      </c>
    </row>
    <row r="139" spans="2:18" x14ac:dyDescent="0.25">
      <c r="B139" s="5"/>
      <c r="O139" s="6"/>
    </row>
    <row r="140" spans="2:18" ht="120" customHeight="1" x14ac:dyDescent="0.25">
      <c r="B140" s="5"/>
      <c r="C140" s="51" t="s">
        <v>704</v>
      </c>
      <c r="D140" s="51"/>
      <c r="E140" s="85" t="s">
        <v>1559</v>
      </c>
      <c r="F140" s="85"/>
      <c r="G140" s="85"/>
      <c r="H140" s="85"/>
      <c r="I140" s="85"/>
      <c r="J140" s="85"/>
      <c r="K140" s="85"/>
      <c r="L140" s="85"/>
      <c r="M140" s="85"/>
      <c r="N140" s="85"/>
      <c r="O140" s="6"/>
    </row>
    <row r="141" spans="2:18" x14ac:dyDescent="0.25">
      <c r="B141" s="5"/>
      <c r="O141" s="6"/>
    </row>
    <row r="142" spans="2:18" ht="47.1" customHeight="1" x14ac:dyDescent="0.25">
      <c r="B142" s="5"/>
      <c r="C142" s="51" t="s">
        <v>705</v>
      </c>
      <c r="D142" s="51"/>
      <c r="E142" s="117">
        <v>90</v>
      </c>
      <c r="F142" s="117"/>
      <c r="H142" s="51" t="s">
        <v>706</v>
      </c>
      <c r="I142" s="51"/>
      <c r="J142" s="33">
        <v>90</v>
      </c>
      <c r="K142" s="16"/>
      <c r="L142" s="51" t="s">
        <v>707</v>
      </c>
      <c r="M142" s="51"/>
      <c r="N142" s="33">
        <v>0</v>
      </c>
      <c r="O142" s="6"/>
    </row>
    <row r="143" spans="2:18" x14ac:dyDescent="0.25">
      <c r="B143" s="5"/>
      <c r="O143" s="6"/>
    </row>
    <row r="144" spans="2:18" ht="47.1" customHeight="1" x14ac:dyDescent="0.25">
      <c r="B144" s="5"/>
      <c r="C144" s="51" t="s">
        <v>708</v>
      </c>
      <c r="D144" s="51"/>
      <c r="E144" s="85" t="s">
        <v>15</v>
      </c>
      <c r="F144" s="85"/>
      <c r="H144" s="51" t="s">
        <v>709</v>
      </c>
      <c r="I144" s="51"/>
      <c r="J144" s="85" t="s">
        <v>112</v>
      </c>
      <c r="K144" s="85"/>
      <c r="L144" s="85"/>
      <c r="M144" s="85"/>
      <c r="N144" s="85"/>
      <c r="O144" s="6"/>
    </row>
    <row r="145" spans="2:15" x14ac:dyDescent="0.25">
      <c r="B145" s="5"/>
      <c r="O145" s="6"/>
    </row>
    <row r="146" spans="2:15" ht="93" customHeight="1" x14ac:dyDescent="0.25">
      <c r="B146" s="5"/>
      <c r="C146" s="51" t="s">
        <v>710</v>
      </c>
      <c r="D146" s="51"/>
      <c r="E146" s="85" t="s">
        <v>112</v>
      </c>
      <c r="F146" s="85"/>
      <c r="G146" s="85"/>
      <c r="H146" s="85"/>
      <c r="I146" s="85"/>
      <c r="J146" s="85"/>
      <c r="K146" s="85"/>
      <c r="L146" s="85"/>
      <c r="M146" s="85"/>
      <c r="N146" s="85"/>
      <c r="O146" s="6"/>
    </row>
    <row r="147" spans="2:15" x14ac:dyDescent="0.25">
      <c r="B147" s="5"/>
      <c r="O147" s="6"/>
    </row>
    <row r="148" spans="2:15" ht="47.1" customHeight="1" x14ac:dyDescent="0.25">
      <c r="B148" s="5"/>
      <c r="C148" s="51" t="s">
        <v>711</v>
      </c>
      <c r="D148" s="51"/>
      <c r="E148" s="85" t="s">
        <v>15</v>
      </c>
      <c r="F148" s="85"/>
      <c r="H148" s="51" t="s">
        <v>712</v>
      </c>
      <c r="I148" s="51"/>
      <c r="J148" s="94" t="s">
        <v>1425</v>
      </c>
      <c r="K148" s="85"/>
      <c r="L148" s="85"/>
      <c r="M148" s="85"/>
      <c r="N148" s="85"/>
      <c r="O148" s="6"/>
    </row>
    <row r="149" spans="2:15" x14ac:dyDescent="0.25">
      <c r="B149" s="5"/>
      <c r="O149" s="6"/>
    </row>
    <row r="150" spans="2:15" ht="93" customHeight="1" x14ac:dyDescent="0.25">
      <c r="B150" s="5"/>
      <c r="C150" s="51" t="s">
        <v>713</v>
      </c>
      <c r="D150" s="51"/>
      <c r="E150" s="85" t="s">
        <v>1445</v>
      </c>
      <c r="F150" s="85"/>
      <c r="G150" s="85"/>
      <c r="H150" s="85"/>
      <c r="I150" s="85"/>
      <c r="J150" s="85"/>
      <c r="K150" s="85"/>
      <c r="L150" s="85"/>
      <c r="M150" s="85"/>
      <c r="N150" s="85"/>
      <c r="O150" s="6"/>
    </row>
    <row r="151" spans="2:15" x14ac:dyDescent="0.25">
      <c r="B151" s="5"/>
      <c r="O151" s="6"/>
    </row>
    <row r="152" spans="2:15" ht="83.1" customHeight="1" x14ac:dyDescent="0.25">
      <c r="B152" s="5"/>
      <c r="C152" s="51" t="s">
        <v>714</v>
      </c>
      <c r="D152" s="51"/>
      <c r="E152" s="85" t="s">
        <v>15</v>
      </c>
      <c r="F152" s="85"/>
      <c r="H152" s="51" t="s">
        <v>715</v>
      </c>
      <c r="I152" s="51"/>
      <c r="J152" s="85" t="s">
        <v>15</v>
      </c>
      <c r="K152" s="85"/>
      <c r="O152" s="6"/>
    </row>
    <row r="153" spans="2:15" x14ac:dyDescent="0.25">
      <c r="B153" s="5"/>
      <c r="O153" s="6"/>
    </row>
    <row r="154" spans="2:15" ht="83.1" customHeight="1" x14ac:dyDescent="0.25">
      <c r="B154" s="5"/>
      <c r="C154" s="51" t="s">
        <v>716</v>
      </c>
      <c r="D154" s="51"/>
      <c r="E154" s="85" t="s">
        <v>15</v>
      </c>
      <c r="F154" s="85"/>
      <c r="H154" s="51" t="s">
        <v>717</v>
      </c>
      <c r="I154" s="51"/>
      <c r="J154" s="85" t="s">
        <v>15</v>
      </c>
      <c r="K154" s="85"/>
      <c r="O154" s="6"/>
    </row>
    <row r="155" spans="2:15" ht="18.75" x14ac:dyDescent="0.25">
      <c r="B155" s="5"/>
      <c r="E155" s="34"/>
      <c r="F155" s="34"/>
      <c r="J155" s="34"/>
      <c r="K155" s="34"/>
      <c r="O155" s="6"/>
    </row>
    <row r="156" spans="2:15" ht="83.1" customHeight="1" x14ac:dyDescent="0.25">
      <c r="B156" s="5"/>
      <c r="C156" s="51" t="s">
        <v>718</v>
      </c>
      <c r="D156" s="51"/>
      <c r="E156" s="85" t="s">
        <v>15</v>
      </c>
      <c r="F156" s="85"/>
      <c r="H156" s="51" t="s">
        <v>719</v>
      </c>
      <c r="I156" s="51"/>
      <c r="J156" s="85" t="s">
        <v>15</v>
      </c>
      <c r="K156" s="85"/>
      <c r="O156" s="6"/>
    </row>
    <row r="157" spans="2:15" ht="18.75" x14ac:dyDescent="0.25">
      <c r="B157" s="5"/>
      <c r="E157" s="34"/>
      <c r="F157" s="34"/>
      <c r="J157" s="34"/>
      <c r="K157" s="34"/>
      <c r="O157" s="6"/>
    </row>
    <row r="158" spans="2:15" ht="83.1" customHeight="1" x14ac:dyDescent="0.25">
      <c r="B158" s="5"/>
      <c r="C158" s="51" t="s">
        <v>720</v>
      </c>
      <c r="D158" s="51"/>
      <c r="E158" s="85" t="s">
        <v>15</v>
      </c>
      <c r="F158" s="85"/>
      <c r="H158" s="51" t="s">
        <v>721</v>
      </c>
      <c r="I158" s="51"/>
      <c r="J158" s="85" t="s">
        <v>15</v>
      </c>
      <c r="K158" s="85"/>
      <c r="O158" s="6"/>
    </row>
    <row r="159" spans="2:15" ht="18.75" x14ac:dyDescent="0.25">
      <c r="B159" s="5"/>
      <c r="E159" s="34"/>
      <c r="F159" s="34"/>
      <c r="J159" s="34"/>
      <c r="K159" s="34"/>
      <c r="O159" s="6"/>
    </row>
    <row r="160" spans="2:15" ht="83.1" customHeight="1" x14ac:dyDescent="0.25">
      <c r="B160" s="5"/>
      <c r="C160" s="51" t="s">
        <v>722</v>
      </c>
      <c r="D160" s="51"/>
      <c r="E160" s="85" t="s">
        <v>15</v>
      </c>
      <c r="F160" s="85"/>
      <c r="H160" s="51" t="s">
        <v>723</v>
      </c>
      <c r="I160" s="51"/>
      <c r="J160" s="85" t="s">
        <v>14</v>
      </c>
      <c r="K160" s="85"/>
      <c r="O160" s="6"/>
    </row>
    <row r="161" spans="2:15" ht="18.75" x14ac:dyDescent="0.25">
      <c r="B161" s="5"/>
      <c r="E161" s="34"/>
      <c r="F161" s="34"/>
      <c r="O161" s="6"/>
    </row>
    <row r="162" spans="2:15" ht="47.1" customHeight="1" x14ac:dyDescent="0.25">
      <c r="B162" s="5"/>
      <c r="C162" s="51" t="s">
        <v>724</v>
      </c>
      <c r="D162" s="51"/>
      <c r="E162" s="85" t="s">
        <v>15</v>
      </c>
      <c r="F162" s="85"/>
      <c r="H162" s="51" t="s">
        <v>725</v>
      </c>
      <c r="I162" s="51"/>
      <c r="J162" s="65"/>
      <c r="K162" s="65"/>
      <c r="L162" s="65"/>
      <c r="M162" s="65"/>
      <c r="N162" s="65"/>
      <c r="O162" s="6"/>
    </row>
    <row r="163" spans="2:15" x14ac:dyDescent="0.25">
      <c r="B163" s="5"/>
      <c r="O163" s="6"/>
    </row>
    <row r="164" spans="2:15" ht="93" customHeight="1" x14ac:dyDescent="0.25">
      <c r="B164" s="5"/>
      <c r="C164" s="51" t="s">
        <v>726</v>
      </c>
      <c r="D164" s="51"/>
      <c r="E164" s="65"/>
      <c r="F164" s="65"/>
      <c r="G164" s="65"/>
      <c r="H164" s="65"/>
      <c r="I164" s="65"/>
      <c r="J164" s="65"/>
      <c r="K164" s="65"/>
      <c r="L164" s="65"/>
      <c r="M164" s="65"/>
      <c r="N164" s="65"/>
      <c r="O164" s="6"/>
    </row>
    <row r="165" spans="2:15" x14ac:dyDescent="0.25">
      <c r="B165" s="5"/>
      <c r="O165" s="6"/>
    </row>
    <row r="166" spans="2:15" ht="47.1" customHeight="1" x14ac:dyDescent="0.25">
      <c r="B166" s="5"/>
      <c r="C166" s="51" t="s">
        <v>727</v>
      </c>
      <c r="D166" s="51"/>
      <c r="E166" s="85" t="s">
        <v>15</v>
      </c>
      <c r="F166" s="85"/>
      <c r="H166" s="51" t="s">
        <v>728</v>
      </c>
      <c r="I166" s="51"/>
      <c r="J166" s="65"/>
      <c r="K166" s="65"/>
      <c r="L166" s="65"/>
      <c r="M166" s="65"/>
      <c r="N166" s="65"/>
      <c r="O166" s="6"/>
    </row>
    <row r="167" spans="2:15" x14ac:dyDescent="0.25">
      <c r="B167" s="5"/>
      <c r="O167" s="6"/>
    </row>
    <row r="168" spans="2:15" ht="93" customHeight="1" x14ac:dyDescent="0.25">
      <c r="B168" s="5"/>
      <c r="C168" s="51" t="s">
        <v>729</v>
      </c>
      <c r="D168" s="51"/>
      <c r="E168" s="65"/>
      <c r="F168" s="65"/>
      <c r="G168" s="65"/>
      <c r="H168" s="65"/>
      <c r="I168" s="65"/>
      <c r="J168" s="65"/>
      <c r="K168" s="65"/>
      <c r="L168" s="65"/>
      <c r="M168" s="65"/>
      <c r="N168" s="65"/>
      <c r="O168" s="6"/>
    </row>
    <row r="169" spans="2:15" x14ac:dyDescent="0.25">
      <c r="B169" s="5"/>
      <c r="O169" s="6"/>
    </row>
    <row r="170" spans="2:15" ht="47.1" customHeight="1" x14ac:dyDescent="0.25">
      <c r="B170" s="5"/>
      <c r="C170" s="51" t="s">
        <v>730</v>
      </c>
      <c r="D170" s="51"/>
      <c r="E170" s="85" t="s">
        <v>15</v>
      </c>
      <c r="F170" s="85"/>
      <c r="O170" s="6"/>
    </row>
    <row r="171" spans="2:15" x14ac:dyDescent="0.25">
      <c r="B171" s="5"/>
      <c r="O171" s="6"/>
    </row>
    <row r="172" spans="2:15" ht="93" customHeight="1" x14ac:dyDescent="0.25">
      <c r="B172" s="5"/>
      <c r="C172" s="51" t="s">
        <v>731</v>
      </c>
      <c r="D172" s="51"/>
      <c r="E172" s="65"/>
      <c r="F172" s="65"/>
      <c r="G172" s="65"/>
      <c r="H172" s="65"/>
      <c r="I172" s="65"/>
      <c r="J172" s="65"/>
      <c r="K172" s="65"/>
      <c r="L172" s="65"/>
      <c r="M172" s="65"/>
      <c r="N172" s="65"/>
      <c r="O172" s="6"/>
    </row>
    <row r="173" spans="2:15" x14ac:dyDescent="0.25">
      <c r="B173" s="5"/>
      <c r="O173" s="6"/>
    </row>
    <row r="174" spans="2:15" ht="47.1" customHeight="1" x14ac:dyDescent="0.25">
      <c r="B174" s="5"/>
      <c r="C174" s="51" t="s">
        <v>732</v>
      </c>
      <c r="D174" s="51"/>
      <c r="E174" s="85" t="s">
        <v>15</v>
      </c>
      <c r="F174" s="85"/>
      <c r="O174" s="6"/>
    </row>
    <row r="175" spans="2:15" x14ac:dyDescent="0.25">
      <c r="B175" s="5"/>
      <c r="O175" s="6"/>
    </row>
    <row r="176" spans="2:15" ht="93" customHeight="1" x14ac:dyDescent="0.25">
      <c r="B176" s="5"/>
      <c r="C176" s="51" t="s">
        <v>733</v>
      </c>
      <c r="D176" s="51"/>
      <c r="E176" s="65"/>
      <c r="F176" s="65"/>
      <c r="G176" s="65"/>
      <c r="H176" s="65"/>
      <c r="I176" s="65"/>
      <c r="J176" s="65"/>
      <c r="K176" s="65"/>
      <c r="L176" s="65"/>
      <c r="M176" s="65"/>
      <c r="N176" s="65"/>
      <c r="O176" s="6"/>
    </row>
    <row r="177" spans="2:15" ht="16.5" thickBot="1" x14ac:dyDescent="0.3">
      <c r="B177" s="5"/>
      <c r="O177" s="6"/>
    </row>
    <row r="178" spans="2:15" ht="21.75" thickBot="1" x14ac:dyDescent="0.4">
      <c r="B178" s="95" t="s">
        <v>244</v>
      </c>
      <c r="C178" s="96"/>
      <c r="D178" s="96"/>
      <c r="E178" s="96"/>
      <c r="F178" s="96"/>
      <c r="G178" s="96"/>
      <c r="H178" s="96"/>
      <c r="I178" s="96"/>
      <c r="J178" s="96"/>
      <c r="K178" s="96"/>
      <c r="L178" s="96"/>
      <c r="M178" s="96"/>
      <c r="N178" s="96"/>
      <c r="O178" s="97"/>
    </row>
    <row r="179" spans="2:15" x14ac:dyDescent="0.25">
      <c r="B179" s="5"/>
      <c r="O179" s="6"/>
    </row>
    <row r="180" spans="2:15" ht="53.1" customHeight="1" x14ac:dyDescent="0.25">
      <c r="B180" s="5"/>
      <c r="C180" s="51" t="s">
        <v>734</v>
      </c>
      <c r="D180" s="51"/>
      <c r="E180" s="85" t="s">
        <v>15</v>
      </c>
      <c r="F180" s="85"/>
      <c r="G180" s="85"/>
      <c r="I180" s="16"/>
      <c r="J180" s="16"/>
      <c r="K180" s="16"/>
      <c r="L180" s="16"/>
      <c r="M180" s="16"/>
      <c r="N180" s="16"/>
      <c r="O180" s="6"/>
    </row>
    <row r="181" spans="2:15" x14ac:dyDescent="0.25">
      <c r="B181" s="5"/>
      <c r="O181" s="6"/>
    </row>
    <row r="182" spans="2:15" ht="69.95" customHeight="1" x14ac:dyDescent="0.25">
      <c r="B182" s="5"/>
      <c r="C182" s="51" t="s">
        <v>735</v>
      </c>
      <c r="D182" s="51"/>
      <c r="E182" s="85" t="s">
        <v>1446</v>
      </c>
      <c r="F182" s="85"/>
      <c r="G182" s="85"/>
      <c r="I182" s="51" t="s">
        <v>736</v>
      </c>
      <c r="J182" s="51"/>
      <c r="K182" s="85" t="s">
        <v>1447</v>
      </c>
      <c r="L182" s="85"/>
      <c r="M182" s="85"/>
      <c r="N182" s="85"/>
      <c r="O182" s="6"/>
    </row>
    <row r="183" spans="2:15" x14ac:dyDescent="0.25">
      <c r="B183" s="5"/>
      <c r="O183" s="6"/>
    </row>
    <row r="184" spans="2:15" ht="53.1" customHeight="1" x14ac:dyDescent="0.25">
      <c r="B184" s="5"/>
      <c r="C184" s="51" t="s">
        <v>737</v>
      </c>
      <c r="D184" s="51"/>
      <c r="E184" s="85" t="s">
        <v>14</v>
      </c>
      <c r="F184" s="85"/>
      <c r="G184" s="85"/>
      <c r="I184" s="51" t="s">
        <v>738</v>
      </c>
      <c r="J184" s="51"/>
      <c r="K184" s="85" t="s">
        <v>647</v>
      </c>
      <c r="L184" s="85"/>
      <c r="M184" s="85"/>
      <c r="N184" s="85"/>
      <c r="O184" s="6"/>
    </row>
    <row r="185" spans="2:15" x14ac:dyDescent="0.25">
      <c r="B185" s="5"/>
      <c r="O185" s="6"/>
    </row>
    <row r="186" spans="2:15" ht="66.95" customHeight="1" x14ac:dyDescent="0.25">
      <c r="B186" s="5"/>
      <c r="C186" s="51" t="s">
        <v>739</v>
      </c>
      <c r="D186" s="51"/>
      <c r="E186" s="85" t="s">
        <v>1448</v>
      </c>
      <c r="F186" s="85"/>
      <c r="G186" s="85"/>
      <c r="H186" s="85"/>
      <c r="I186" s="85"/>
      <c r="J186" s="85"/>
      <c r="K186" s="85"/>
      <c r="L186" s="85"/>
      <c r="M186" s="85"/>
      <c r="N186" s="85"/>
      <c r="O186" s="6"/>
    </row>
    <row r="187" spans="2:15" ht="16.5" thickBot="1" x14ac:dyDescent="0.3">
      <c r="B187" s="5"/>
      <c r="O187" s="6"/>
    </row>
    <row r="188" spans="2:15" ht="21.75" thickBot="1" x14ac:dyDescent="0.4">
      <c r="B188" s="95" t="s">
        <v>245</v>
      </c>
      <c r="C188" s="96"/>
      <c r="D188" s="96"/>
      <c r="E188" s="96"/>
      <c r="F188" s="96"/>
      <c r="G188" s="96"/>
      <c r="H188" s="96"/>
      <c r="I188" s="96"/>
      <c r="J188" s="96"/>
      <c r="K188" s="96"/>
      <c r="L188" s="96"/>
      <c r="M188" s="96"/>
      <c r="N188" s="96"/>
      <c r="O188" s="97"/>
    </row>
    <row r="189" spans="2:15" x14ac:dyDescent="0.25">
      <c r="B189" s="5"/>
      <c r="O189" s="6"/>
    </row>
    <row r="190" spans="2:15" ht="69.95" customHeight="1" x14ac:dyDescent="0.25">
      <c r="B190" s="5"/>
      <c r="C190" s="51" t="s">
        <v>740</v>
      </c>
      <c r="D190" s="51"/>
      <c r="E190" s="85" t="s">
        <v>1449</v>
      </c>
      <c r="F190" s="85"/>
      <c r="G190" s="85"/>
      <c r="I190" s="51" t="s">
        <v>741</v>
      </c>
      <c r="J190" s="51"/>
      <c r="K190" s="85" t="s">
        <v>1450</v>
      </c>
      <c r="L190" s="85"/>
      <c r="M190" s="85"/>
      <c r="N190" s="85"/>
      <c r="O190" s="6"/>
    </row>
    <row r="191" spans="2:15" ht="16.5" thickBot="1" x14ac:dyDescent="0.3">
      <c r="B191" s="5"/>
      <c r="O191" s="6"/>
    </row>
    <row r="192" spans="2:15" ht="21.75" thickBot="1" x14ac:dyDescent="0.4">
      <c r="B192" s="95" t="s">
        <v>246</v>
      </c>
      <c r="C192" s="96"/>
      <c r="D192" s="96"/>
      <c r="E192" s="96"/>
      <c r="F192" s="96"/>
      <c r="G192" s="96"/>
      <c r="H192" s="96"/>
      <c r="I192" s="96"/>
      <c r="J192" s="96"/>
      <c r="K192" s="96"/>
      <c r="L192" s="96"/>
      <c r="M192" s="96"/>
      <c r="N192" s="96"/>
      <c r="O192" s="97"/>
    </row>
    <row r="193" spans="2:15" x14ac:dyDescent="0.25">
      <c r="B193" s="5"/>
      <c r="O193" s="6"/>
    </row>
    <row r="194" spans="2:15" ht="98.1" customHeight="1" x14ac:dyDescent="0.25">
      <c r="B194" s="5"/>
      <c r="C194" s="51" t="s">
        <v>742</v>
      </c>
      <c r="D194" s="51"/>
      <c r="E194" s="92" t="s">
        <v>1451</v>
      </c>
      <c r="F194" s="85"/>
      <c r="G194" s="85"/>
      <c r="H194" s="85"/>
      <c r="I194" s="85"/>
      <c r="J194" s="85"/>
      <c r="K194" s="85"/>
      <c r="L194" s="85"/>
      <c r="M194" s="85"/>
      <c r="N194" s="85"/>
      <c r="O194" s="6"/>
    </row>
    <row r="195" spans="2:15" x14ac:dyDescent="0.25">
      <c r="B195" s="5"/>
      <c r="O195" s="6"/>
    </row>
    <row r="196" spans="2:15" ht="98.1" customHeight="1" x14ac:dyDescent="0.25">
      <c r="B196" s="5"/>
      <c r="C196" s="51" t="s">
        <v>743</v>
      </c>
      <c r="D196" s="51"/>
      <c r="E196" s="85"/>
      <c r="F196" s="85"/>
      <c r="G196" s="85"/>
      <c r="H196" s="85"/>
      <c r="I196" s="85"/>
      <c r="J196" s="85"/>
      <c r="K196" s="85"/>
      <c r="L196" s="85"/>
      <c r="M196" s="85"/>
      <c r="N196" s="85"/>
      <c r="O196" s="6"/>
    </row>
    <row r="197" spans="2:15" ht="16.5" thickBot="1" x14ac:dyDescent="0.3">
      <c r="B197" s="7"/>
      <c r="C197" s="8"/>
      <c r="D197" s="8"/>
      <c r="E197" s="8"/>
      <c r="F197" s="8"/>
      <c r="G197" s="8"/>
      <c r="H197" s="8"/>
      <c r="I197" s="8"/>
      <c r="J197" s="8"/>
      <c r="K197" s="8"/>
      <c r="L197" s="8"/>
      <c r="M197" s="8"/>
      <c r="N197" s="8"/>
      <c r="O197" s="9"/>
    </row>
  </sheetData>
  <mergeCells count="263">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78:D78"/>
    <mergeCell ref="E78:F78"/>
    <mergeCell ref="H78:I78"/>
    <mergeCell ref="J78:K78"/>
    <mergeCell ref="C80:D80"/>
    <mergeCell ref="E80:F80"/>
    <mergeCell ref="H80:I80"/>
    <mergeCell ref="J80:N80"/>
    <mergeCell ref="C68:D68"/>
    <mergeCell ref="E68:F68"/>
    <mergeCell ref="H68:J68"/>
    <mergeCell ref="K68:N68"/>
    <mergeCell ref="B70:O70"/>
    <mergeCell ref="C72:N72"/>
    <mergeCell ref="C82:D82"/>
    <mergeCell ref="E82:F82"/>
    <mergeCell ref="H82:I82"/>
    <mergeCell ref="J82:N82"/>
    <mergeCell ref="C89:D89"/>
    <mergeCell ref="E89:G89"/>
    <mergeCell ref="I89:J89"/>
    <mergeCell ref="K89:N89"/>
    <mergeCell ref="C91:N91"/>
    <mergeCell ref="D92:I92"/>
    <mergeCell ref="J92:N92"/>
    <mergeCell ref="B85:O85"/>
    <mergeCell ref="C87:D87"/>
    <mergeCell ref="E87:G87"/>
    <mergeCell ref="I87:J87"/>
    <mergeCell ref="K87:N87"/>
    <mergeCell ref="D93:I93"/>
    <mergeCell ref="J93:N107"/>
    <mergeCell ref="D94:I94"/>
    <mergeCell ref="D95:I95"/>
    <mergeCell ref="D96:I96"/>
    <mergeCell ref="D97:I97"/>
    <mergeCell ref="D98:I98"/>
    <mergeCell ref="D99:I99"/>
    <mergeCell ref="D100:I100"/>
    <mergeCell ref="D101:I101"/>
    <mergeCell ref="C109:D109"/>
    <mergeCell ref="E109:F109"/>
    <mergeCell ref="H109:I109"/>
    <mergeCell ref="J109:N109"/>
    <mergeCell ref="C111:D111"/>
    <mergeCell ref="H111:I111"/>
    <mergeCell ref="D102:I102"/>
    <mergeCell ref="D103:I103"/>
    <mergeCell ref="D104:I104"/>
    <mergeCell ref="D105:I105"/>
    <mergeCell ref="D106:I106"/>
    <mergeCell ref="D107:I107"/>
    <mergeCell ref="D117:I117"/>
    <mergeCell ref="D118:I118"/>
    <mergeCell ref="D119:I119"/>
    <mergeCell ref="D120:I120"/>
    <mergeCell ref="D121:I121"/>
    <mergeCell ref="D122:I122"/>
    <mergeCell ref="D123:I123"/>
    <mergeCell ref="C113:D113"/>
    <mergeCell ref="E113:F113"/>
    <mergeCell ref="H113:I113"/>
    <mergeCell ref="C115:N115"/>
    <mergeCell ref="D116:I116"/>
    <mergeCell ref="J116:N116"/>
    <mergeCell ref="C127:E127"/>
    <mergeCell ref="H127:I127"/>
    <mergeCell ref="J127:N127"/>
    <mergeCell ref="C129:N129"/>
    <mergeCell ref="D130:F130"/>
    <mergeCell ref="G130:K130"/>
    <mergeCell ref="L130:N130"/>
    <mergeCell ref="D124:I124"/>
    <mergeCell ref="D125:I125"/>
    <mergeCell ref="D131:F131"/>
    <mergeCell ref="G131:K131"/>
    <mergeCell ref="L131:N131"/>
    <mergeCell ref="D132:F132"/>
    <mergeCell ref="G132:K132"/>
    <mergeCell ref="L132:N132"/>
    <mergeCell ref="C134:D134"/>
    <mergeCell ref="E134:N134"/>
    <mergeCell ref="C136:D136"/>
    <mergeCell ref="H136:I136"/>
    <mergeCell ref="J136:N136"/>
    <mergeCell ref="C138:D138"/>
    <mergeCell ref="E138:F138"/>
    <mergeCell ref="H138:K138"/>
    <mergeCell ref="C140:D140"/>
    <mergeCell ref="E140:N140"/>
    <mergeCell ref="C142:D142"/>
    <mergeCell ref="E142:F142"/>
    <mergeCell ref="H142:I142"/>
    <mergeCell ref="L142:M142"/>
    <mergeCell ref="C148:D148"/>
    <mergeCell ref="E148:F148"/>
    <mergeCell ref="H148:I148"/>
    <mergeCell ref="J148:N148"/>
    <mergeCell ref="C150:D150"/>
    <mergeCell ref="E150:N150"/>
    <mergeCell ref="C144:D144"/>
    <mergeCell ref="E144:F144"/>
    <mergeCell ref="H144:I144"/>
    <mergeCell ref="J144:N144"/>
    <mergeCell ref="C146:D146"/>
    <mergeCell ref="E146:N146"/>
    <mergeCell ref="C156:D156"/>
    <mergeCell ref="E156:F156"/>
    <mergeCell ref="H156:I156"/>
    <mergeCell ref="J156:K156"/>
    <mergeCell ref="C158:D158"/>
    <mergeCell ref="E158:F158"/>
    <mergeCell ref="H158:I158"/>
    <mergeCell ref="J158:K158"/>
    <mergeCell ref="C152:D152"/>
    <mergeCell ref="E152:F152"/>
    <mergeCell ref="H152:I152"/>
    <mergeCell ref="J152:K152"/>
    <mergeCell ref="C154:D154"/>
    <mergeCell ref="E154:F154"/>
    <mergeCell ref="H154:I154"/>
    <mergeCell ref="J154:K154"/>
    <mergeCell ref="C164:D164"/>
    <mergeCell ref="E164:N164"/>
    <mergeCell ref="C166:D166"/>
    <mergeCell ref="E166:F166"/>
    <mergeCell ref="H166:I166"/>
    <mergeCell ref="J166:N166"/>
    <mergeCell ref="C160:D160"/>
    <mergeCell ref="E160:F160"/>
    <mergeCell ref="H160:I160"/>
    <mergeCell ref="J160:K160"/>
    <mergeCell ref="C162:D162"/>
    <mergeCell ref="E162:F162"/>
    <mergeCell ref="H162:I162"/>
    <mergeCell ref="J162:N162"/>
    <mergeCell ref="E176:N176"/>
    <mergeCell ref="B178:O178"/>
    <mergeCell ref="C180:D180"/>
    <mergeCell ref="E180:G180"/>
    <mergeCell ref="C168:D168"/>
    <mergeCell ref="E168:N168"/>
    <mergeCell ref="C170:D170"/>
    <mergeCell ref="E170:F170"/>
    <mergeCell ref="C172:D172"/>
    <mergeCell ref="E172:N172"/>
    <mergeCell ref="B192:O192"/>
    <mergeCell ref="C194:D194"/>
    <mergeCell ref="E194:N194"/>
    <mergeCell ref="C196:D196"/>
    <mergeCell ref="E196:N196"/>
    <mergeCell ref="J117:N125"/>
    <mergeCell ref="C186:D186"/>
    <mergeCell ref="E186:N186"/>
    <mergeCell ref="B188:O188"/>
    <mergeCell ref="C190:D190"/>
    <mergeCell ref="E190:G190"/>
    <mergeCell ref="I190:J190"/>
    <mergeCell ref="K190:N190"/>
    <mergeCell ref="C182:D182"/>
    <mergeCell ref="E182:G182"/>
    <mergeCell ref="I182:J182"/>
    <mergeCell ref="K182:N182"/>
    <mergeCell ref="C184:D184"/>
    <mergeCell ref="E184:G184"/>
    <mergeCell ref="I184:J184"/>
    <mergeCell ref="K184:N184"/>
    <mergeCell ref="C174:D174"/>
    <mergeCell ref="E174:F174"/>
    <mergeCell ref="C176:D176"/>
  </mergeCells>
  <conditionalFormatting sqref="C164:N164">
    <cfRule type="expression" dxfId="473" priority="16">
      <formula>$E$162&lt;&gt;"Sí"</formula>
    </cfRule>
  </conditionalFormatting>
  <conditionalFormatting sqref="C168:N168">
    <cfRule type="expression" dxfId="472" priority="14">
      <formula>$E$166&lt;&gt;"Sí"</formula>
    </cfRule>
  </conditionalFormatting>
  <conditionalFormatting sqref="C172:N172">
    <cfRule type="expression" dxfId="471" priority="13">
      <formula>$E$170&lt;&gt;"Sí"</formula>
    </cfRule>
  </conditionalFormatting>
  <conditionalFormatting sqref="C176:N176">
    <cfRule type="expression" dxfId="470" priority="12">
      <formula>$E$174&lt;&gt;"Sí"</formula>
    </cfRule>
  </conditionalFormatting>
  <conditionalFormatting sqref="G138">
    <cfRule type="expression" dxfId="469" priority="7">
      <formula>$E$138="Línea de captura"</formula>
    </cfRule>
  </conditionalFormatting>
  <conditionalFormatting sqref="H138:K138">
    <cfRule type="expression" dxfId="468" priority="6">
      <formula>$E$138="Línea de captura"</formula>
    </cfRule>
  </conditionalFormatting>
  <conditionalFormatting sqref="H82:N82">
    <cfRule type="expression" dxfId="466" priority="21">
      <formula>$E$82&lt;&gt;"Sí"</formula>
    </cfRule>
  </conditionalFormatting>
  <conditionalFormatting sqref="H109:N109">
    <cfRule type="expression" dxfId="465" priority="22">
      <formula>$E$109&lt;&gt;"Sí"</formula>
    </cfRule>
  </conditionalFormatting>
  <conditionalFormatting sqref="H127:N127">
    <cfRule type="expression" dxfId="464" priority="3">
      <formula>$E$109&lt;&gt;"Sí"</formula>
    </cfRule>
  </conditionalFormatting>
  <conditionalFormatting sqref="H144:N144 C146:N146">
    <cfRule type="expression" dxfId="463" priority="19">
      <formula>$E$144&lt;&gt;"Sí"</formula>
    </cfRule>
  </conditionalFormatting>
  <conditionalFormatting sqref="H148:N148 C150:N150">
    <cfRule type="expression" dxfId="462" priority="18">
      <formula>$E$148&lt;&gt;"Sí"</formula>
    </cfRule>
  </conditionalFormatting>
  <conditionalFormatting sqref="H162:N162">
    <cfRule type="expression" dxfId="461" priority="17">
      <formula>$E$162&lt;&gt;"Sí"</formula>
    </cfRule>
  </conditionalFormatting>
  <conditionalFormatting sqref="H166:N166">
    <cfRule type="expression" dxfId="460" priority="15">
      <formula>$E$166&lt;&gt;"Sí"</formula>
    </cfRule>
  </conditionalFormatting>
  <conditionalFormatting sqref="I87:N87">
    <cfRule type="expression" dxfId="459" priority="20">
      <formula>$E$87&lt;&gt;"Otro"</formula>
    </cfRule>
  </conditionalFormatting>
  <conditionalFormatting sqref="I89:N89">
    <cfRule type="expression" dxfId="458" priority="2">
      <formula>$E$87&lt;&gt;"Otro"</formula>
    </cfRule>
  </conditionalFormatting>
  <conditionalFormatting sqref="L138">
    <cfRule type="expression" dxfId="457" priority="5">
      <formula>$E$138&lt;&gt;"Línea de captura"</formula>
    </cfRule>
  </conditionalFormatting>
  <conditionalFormatting sqref="M74:N76">
    <cfRule type="expression" dxfId="456" priority="1">
      <formula>$L74&lt;&gt;"Sí"</formula>
    </cfRule>
  </conditionalFormatting>
  <conditionalFormatting sqref="M138:N138">
    <cfRule type="expression" dxfId="455" priority="4">
      <formula>$E$138&lt;&gt;"Línea de captura"</formula>
    </cfRule>
  </conditionalFormatting>
  <hyperlinks>
    <hyperlink ref="J82" r:id="rId1" xr:uid="{00000000-0004-0000-0600-000000000000}"/>
    <hyperlink ref="J148" r:id="rId2" xr:uid="{00000000-0004-0000-0600-000001000000}"/>
    <hyperlink ref="E194" r:id="rId3" xr:uid="{00000000-0004-0000-0600-000002000000}"/>
    <hyperlink ref="K24" r:id="rId4" display="https://colon.gob.mx/inicio/?page_id=3722" xr:uid="{00000000-0004-0000-0600-000003000000}"/>
    <hyperlink ref="K68" r:id="rId5" xr:uid="{00000000-0004-0000-0600-000004000000}"/>
  </hyperlinks>
  <pageMargins left="0.11811023622047245" right="0.11811023622047245" top="0.74803149606299213" bottom="0.74803149606299213" header="0.31496062992125984" footer="0.31496062992125984"/>
  <pageSetup scale="43" orientation="portrait" r:id="rId6"/>
  <extLst>
    <ext xmlns:x14="http://schemas.microsoft.com/office/spreadsheetml/2009/9/main" uri="{78C0D931-6437-407d-A8EE-F0AAD7539E65}">
      <x14:conditionalFormattings>
        <x14:conditionalFormatting xmlns:xm="http://schemas.microsoft.com/office/excel/2006/main">
          <x14:cfRule type="expression" priority="23" id="{82A7306B-A891-42D0-BC00-756A1C483B3F}">
            <xm:f>$E$80&lt;&gt;Fuentes!$E$5</xm:f>
            <x14:dxf>
              <font>
                <color theme="0"/>
              </font>
              <fill>
                <patternFill>
                  <bgColor theme="0"/>
                </patternFill>
              </fill>
              <border>
                <left/>
                <right/>
                <top/>
                <bottom/>
                <vertical/>
                <horizontal/>
              </border>
            </x14:dxf>
          </x14:cfRule>
          <xm:sqref>H80:N80</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600-000000000000}">
          <x14:formula1>
            <xm:f>Fuentes!$AZ$3:$AZ$7</xm:f>
          </x14:formula1>
          <xm:sqref>H74:H76</xm:sqref>
        </x14:dataValidation>
        <x14:dataValidation type="list" allowBlank="1" showInputMessage="1" showErrorMessage="1" xr:uid="{00000000-0002-0000-0600-000001000000}">
          <x14:formula1>
            <xm:f>Fuentes!$AW$3:$AW$5</xm:f>
          </x14:formula1>
          <xm:sqref>F74:F76</xm:sqref>
        </x14:dataValidation>
        <x14:dataValidation type="list" allowBlank="1" showInputMessage="1" showErrorMessage="1" xr:uid="{00000000-0002-0000-0600-000002000000}">
          <x14:formula1>
            <xm:f>Fuentes!$AL$3:$AL$59</xm:f>
          </x14:formula1>
          <xm:sqref>M74:M76</xm:sqref>
        </x14:dataValidation>
        <x14:dataValidation type="list" allowBlank="1" showInputMessage="1" showErrorMessage="1" xr:uid="{00000000-0002-0000-0600-000003000000}">
          <x14:formula1>
            <xm:f>Fuentes!$AT$3:$AT$6</xm:f>
          </x14:formula1>
          <xm:sqref>K89:N89</xm:sqref>
        </x14:dataValidation>
        <x14:dataValidation type="list" allowBlank="1" showInputMessage="1" showErrorMessage="1" xr:uid="{00000000-0002-0000-0600-000004000000}">
          <x14:formula1>
            <xm:f>Fuentes!$Y$3:$Y$23</xm:f>
          </x14:formula1>
          <xm:sqref>E18:H18</xm:sqref>
        </x14:dataValidation>
        <x14:dataValidation type="list" allowBlank="1" showInputMessage="1" showErrorMessage="1" xr:uid="{00000000-0002-0000-0600-000005000000}">
          <x14:formula1>
            <xm:f>INDIRECT(VLOOKUP($E$18,Fuentes!$Y$3:$Z$23,2,0))</xm:f>
          </x14:formula1>
          <xm:sqref>K18:N18</xm:sqref>
        </x14:dataValidation>
        <x14:dataValidation type="list" allowBlank="1" showInputMessage="1" showErrorMessage="1" xr:uid="{00000000-0002-0000-0600-000006000000}">
          <x14:formula1>
            <xm:f>Fuentes!$K$3:$K$7</xm:f>
          </x14:formula1>
          <xm:sqref>F111</xm:sqref>
        </x14:dataValidation>
        <x14:dataValidation type="list" allowBlank="1" showInputMessage="1" showErrorMessage="1" xr:uid="{00000000-0002-0000-0600-000007000000}">
          <x14:formula1>
            <xm:f>Fuentes!$K$4:$K$7</xm:f>
          </x14:formula1>
          <xm:sqref>K111 N138 K113</xm:sqref>
        </x14:dataValidation>
        <x14:dataValidation type="list" allowBlank="1" showInputMessage="1" showErrorMessage="1" xr:uid="{00000000-0002-0000-0600-000008000000}">
          <x14:formula1>
            <xm:f>Fuentes!$AJ$3:$AJ$6</xm:f>
          </x14:formula1>
          <xm:sqref>K184:N184</xm:sqref>
        </x14:dataValidation>
        <x14:dataValidation type="list" allowBlank="1" showInputMessage="1" showErrorMessage="1" xr:uid="{00000000-0002-0000-0600-000009000000}">
          <x14:formula1>
            <xm:f>Fuentes!$Q$3:$Q$5</xm:f>
          </x14:formula1>
          <xm:sqref>E89</xm:sqref>
        </x14:dataValidation>
        <x14:dataValidation type="list" allowBlank="1" showInputMessage="1" showErrorMessage="1" xr:uid="{00000000-0002-0000-0600-00000A000000}">
          <x14:formula1>
            <xm:f>Fuentes!$AH$3:$AH$8</xm:f>
          </x14:formula1>
          <xm:sqref>E87</xm:sqref>
        </x14:dataValidation>
        <x14:dataValidation type="list" allowBlank="1" showInputMessage="1" showErrorMessage="1" xr:uid="{00000000-0002-0000-0600-00000B000000}">
          <x14:formula1>
            <xm:f>Fuentes!$W$3:$W$12</xm:f>
          </x14:formula1>
          <xm:sqref>E138:F138</xm:sqref>
        </x14:dataValidation>
        <x14:dataValidation type="list" allowBlank="1" showInputMessage="1" showErrorMessage="1" xr:uid="{00000000-0002-0000-0600-00000C000000}">
          <x14:formula1>
            <xm:f>Fuentes!$U$3:$U$7</xm:f>
          </x14:formula1>
          <xm:sqref>F136</xm:sqref>
        </x14:dataValidation>
        <x14:dataValidation type="list" allowBlank="1" showInputMessage="1" showErrorMessage="1" xr:uid="{00000000-0002-0000-0600-00000D000000}">
          <x14:formula1>
            <xm:f>Fuentes!$M$3:$M$60</xm:f>
          </x14:formula1>
          <xm:sqref>E113:F113</xm:sqref>
        </x14:dataValidation>
        <x14:dataValidation type="list" allowBlank="1" showInputMessage="1" showErrorMessage="1" xr:uid="{00000000-0002-0000-0600-00000E000000}">
          <x14:formula1>
            <xm:f>Fuentes!$I$3:$I$368</xm:f>
          </x14:formula1>
          <xm:sqref>E111 J111 J113 M138</xm:sqref>
        </x14:dataValidation>
        <x14:dataValidation type="list" allowBlank="1" showInputMessage="1" showErrorMessage="1" xr:uid="{00000000-0002-0000-0600-00000F000000}">
          <x14:formula1>
            <xm:f>Fuentes!$G$3:$G$4</xm:f>
          </x14:formula1>
          <xm:sqref>E109:F109 E82:F82 E144:F144 E148:F148 E152:F152 J152:K152 E154:F154 J154:K154 E156:F156 J156:K156 E158:F158 J158:K158 E160:F160 J160:K160 E162:F162 E166:F166 E170:F170 E174:F174 E180:G180 E184:G184 F127 G74:G76 K74:L76</xm:sqref>
        </x14:dataValidation>
        <x14:dataValidation type="list" allowBlank="1" showInputMessage="1" showErrorMessage="1" xr:uid="{00000000-0002-0000-0600-000010000000}">
          <x14:formula1>
            <xm:f>Fuentes!$E$3:$E$6</xm:f>
          </x14:formula1>
          <xm:sqref>E80:F80</xm:sqref>
        </x14:dataValidation>
        <x14:dataValidation type="list" allowBlank="1" showInputMessage="1" showErrorMessage="1" xr:uid="{00000000-0002-0000-0600-000011000000}">
          <x14:formula1>
            <xm:f>Fuentes!$C$3:$C$4</xm:f>
          </x14:formula1>
          <xm:sqref>M6:N6</xm:sqref>
        </x14:dataValidation>
        <x14:dataValidation type="list" allowBlank="1" showInputMessage="1" showErrorMessage="1" xr:uid="{00000000-0002-0000-0600-000012000000}">
          <x14:formula1>
            <xm:f>INDIRECT(VLOOKUP($M74,Fuentes!$AL$3:$AM$59,2,0))</xm:f>
          </x14:formula1>
          <xm:sqref>N74:N76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sheetPr>
  <dimension ref="B1:R195"/>
  <sheetViews>
    <sheetView topLeftCell="A163" zoomScale="60" zoomScaleNormal="60" workbookViewId="0">
      <selection activeCell="J76" sqref="J76"/>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3.12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1499</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1509</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120" customHeight="1" x14ac:dyDescent="0.25">
      <c r="B12" s="5"/>
      <c r="C12" s="51" t="s">
        <v>247</v>
      </c>
      <c r="D12" s="51"/>
      <c r="E12" s="85" t="s">
        <v>1692</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1418</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1560</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60" customHeight="1" x14ac:dyDescent="0.25">
      <c r="B24" s="5"/>
      <c r="C24" s="49" t="s">
        <v>253</v>
      </c>
      <c r="D24" s="49"/>
      <c r="E24" s="114" t="s">
        <v>1561</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1694</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60" customHeight="1" x14ac:dyDescent="0.25">
      <c r="B68" s="5"/>
      <c r="C68" s="49" t="s">
        <v>680</v>
      </c>
      <c r="D68" s="49"/>
      <c r="E68" s="114" t="s">
        <v>1562</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95" customHeight="1" x14ac:dyDescent="0.25">
      <c r="B74" s="5"/>
      <c r="C74" s="15">
        <v>1</v>
      </c>
      <c r="D74" s="33" t="s">
        <v>1557</v>
      </c>
      <c r="E74" s="33" t="s">
        <v>1557</v>
      </c>
      <c r="F74" s="33" t="s">
        <v>1403</v>
      </c>
      <c r="G74" s="33" t="s">
        <v>14</v>
      </c>
      <c r="H74" s="33" t="s">
        <v>1410</v>
      </c>
      <c r="I74" s="33" t="s">
        <v>1464</v>
      </c>
      <c r="J74" s="33" t="s">
        <v>1695</v>
      </c>
      <c r="K74" s="33" t="s">
        <v>14</v>
      </c>
      <c r="L74" s="33" t="s">
        <v>15</v>
      </c>
      <c r="M74" s="33"/>
      <c r="N74" s="33"/>
      <c r="O74" s="6"/>
      <c r="Q74" s="16" t="str">
        <f>_xlfn.CONCAT(D74,"/",F74,"/",H74,"/",J74,"/",K74,"/",L74,"/",M74)</f>
        <v>F-001. FORMATO DE SOLICITUD DE TRÁMITES Y SERVICIOS DE LA DIRECCIÓN DE INGRESOS  /Documento para entrega del ciudadano./Autorización/Artículos  14, 49, fracción II, inciso F y TRANSITORIOS aplicables de la   Ley de Ingresos del Municipio de Colón, Qro., para el ejercicio fiscal 2026./Sí/No/</v>
      </c>
    </row>
    <row r="75" spans="2:18" ht="195" customHeight="1" x14ac:dyDescent="0.25">
      <c r="B75" s="5"/>
      <c r="C75" s="15">
        <v>2</v>
      </c>
      <c r="D75" s="33" t="s">
        <v>1505</v>
      </c>
      <c r="E75" s="33" t="s">
        <v>1505</v>
      </c>
      <c r="F75" s="33" t="s">
        <v>1403</v>
      </c>
      <c r="G75" s="33" t="s">
        <v>15</v>
      </c>
      <c r="H75" s="33" t="s">
        <v>1408</v>
      </c>
      <c r="I75" s="33" t="s">
        <v>89</v>
      </c>
      <c r="J75" s="33" t="s">
        <v>1695</v>
      </c>
      <c r="K75" s="33" t="s">
        <v>14</v>
      </c>
      <c r="L75" s="33" t="s">
        <v>15</v>
      </c>
      <c r="M75" s="33"/>
      <c r="N75" s="33"/>
      <c r="O75" s="6"/>
      <c r="Q75" s="16" t="str">
        <f>_xlfn.CONCAT(D75,"/",F75,"/",H75,"/",J75,"/",K75,"/",L75,"/",M75)</f>
        <v>Documento con el cual acredita la personalidad/Documento para entrega del ciudadano./Validación/Artículos  14, 49, fracción II, inciso F y TRANSITORIOS aplicables de la   Ley de Ingresos del Municipio de Colón, Qro., para el ejercicio fiscal 2026./Sí/No/</v>
      </c>
    </row>
    <row r="76" spans="2:18" ht="409.5" customHeight="1" x14ac:dyDescent="0.25">
      <c r="B76" s="5"/>
      <c r="C76" s="15">
        <v>3</v>
      </c>
      <c r="D76" s="35" t="s">
        <v>1558</v>
      </c>
      <c r="E76" s="35" t="s">
        <v>1558</v>
      </c>
      <c r="F76" s="33" t="s">
        <v>1403</v>
      </c>
      <c r="G76" s="33" t="s">
        <v>15</v>
      </c>
      <c r="H76" s="33" t="s">
        <v>1408</v>
      </c>
      <c r="I76" s="33" t="s">
        <v>89</v>
      </c>
      <c r="J76" s="33" t="s">
        <v>1695</v>
      </c>
      <c r="K76" s="33" t="s">
        <v>14</v>
      </c>
      <c r="L76" s="33" t="s">
        <v>15</v>
      </c>
      <c r="M76" s="33"/>
      <c r="N76" s="33"/>
      <c r="O76" s="6"/>
      <c r="Q76" s="16" t="str">
        <f t="shared" ref="Q76:Q78"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ciudadano./Validación/Artículos  14, 49, fracción II, inciso F y TRANSITORIOS aplicables de la   Ley de Ingresos del Municipio de Colón, Qro., para el ejercicio fiscal 2026./Sí/No/</v>
      </c>
    </row>
    <row r="77" spans="2:18" ht="9.9499999999999993" customHeight="1" x14ac:dyDescent="0.25">
      <c r="B77" s="5"/>
      <c r="C77" s="15">
        <v>4</v>
      </c>
      <c r="D77" s="33"/>
      <c r="E77" s="33"/>
      <c r="F77" s="33"/>
      <c r="G77" s="33"/>
      <c r="H77" s="33"/>
      <c r="I77" s="33"/>
      <c r="J77" s="33"/>
      <c r="K77" s="33"/>
      <c r="L77" s="33"/>
      <c r="M77" s="33"/>
      <c r="N77" s="33"/>
      <c r="O77" s="6"/>
      <c r="Q77" s="16" t="str">
        <f t="shared" si="0"/>
        <v>//////</v>
      </c>
    </row>
    <row r="78" spans="2:18" ht="4.5" customHeight="1" x14ac:dyDescent="0.25">
      <c r="B78" s="5"/>
      <c r="C78" s="15">
        <v>5</v>
      </c>
      <c r="D78" s="33"/>
      <c r="E78" s="33"/>
      <c r="F78" s="33"/>
      <c r="G78" s="33"/>
      <c r="H78" s="33"/>
      <c r="I78" s="33"/>
      <c r="J78" s="33"/>
      <c r="K78" s="33"/>
      <c r="L78" s="33"/>
      <c r="M78" s="33"/>
      <c r="N78" s="33"/>
      <c r="O78" s="6"/>
      <c r="Q78" s="16" t="str">
        <f t="shared" si="0"/>
        <v>//////</v>
      </c>
    </row>
    <row r="79" spans="2:18" ht="15.95" customHeight="1" x14ac:dyDescent="0.25">
      <c r="B79" s="5"/>
      <c r="O79" s="6"/>
    </row>
    <row r="80" spans="2:18" ht="44.1" customHeight="1" x14ac:dyDescent="0.25">
      <c r="B80" s="5"/>
      <c r="C80" s="51" t="s">
        <v>271</v>
      </c>
      <c r="D80" s="51"/>
      <c r="E80" s="85">
        <v>3</v>
      </c>
      <c r="F80" s="85"/>
      <c r="G80" s="18"/>
      <c r="H80" s="51" t="s">
        <v>272</v>
      </c>
      <c r="I80" s="51"/>
      <c r="J80" s="112">
        <v>3</v>
      </c>
      <c r="K80" s="112"/>
      <c r="L80" s="18"/>
      <c r="M80" s="18"/>
      <c r="N80" s="18"/>
      <c r="O80" s="6"/>
    </row>
    <row r="81" spans="2:17" ht="15.95" customHeight="1" x14ac:dyDescent="0.25">
      <c r="B81" s="5"/>
      <c r="O81" s="6"/>
    </row>
    <row r="82" spans="2:17" ht="36" customHeight="1" x14ac:dyDescent="0.25">
      <c r="B82" s="5"/>
      <c r="C82" s="51" t="s">
        <v>273</v>
      </c>
      <c r="D82" s="51"/>
      <c r="E82" s="85" t="s">
        <v>10</v>
      </c>
      <c r="F82" s="85"/>
      <c r="H82" s="73" t="s">
        <v>274</v>
      </c>
      <c r="I82" s="75"/>
      <c r="J82" s="50"/>
      <c r="K82" s="50"/>
      <c r="L82" s="50"/>
      <c r="M82" s="50"/>
      <c r="N82" s="50"/>
      <c r="O82" s="6"/>
    </row>
    <row r="83" spans="2:17" ht="15.95" customHeight="1" x14ac:dyDescent="0.25">
      <c r="B83" s="5"/>
      <c r="O83" s="6"/>
    </row>
    <row r="84" spans="2:17" ht="69" customHeight="1" x14ac:dyDescent="0.25">
      <c r="B84" s="5"/>
      <c r="C84" s="51" t="s">
        <v>642</v>
      </c>
      <c r="D84" s="51"/>
      <c r="E84" s="85" t="s">
        <v>15</v>
      </c>
      <c r="F84" s="85"/>
      <c r="H84" s="73" t="s">
        <v>643</v>
      </c>
      <c r="I84" s="75"/>
      <c r="J84" s="119" t="s">
        <v>1425</v>
      </c>
      <c r="K84" s="114"/>
      <c r="L84" s="114"/>
      <c r="M84" s="114"/>
      <c r="N84" s="114"/>
      <c r="O84" s="6"/>
    </row>
    <row r="85" spans="2:17" ht="15.95" customHeight="1" x14ac:dyDescent="0.25">
      <c r="B85" s="5"/>
      <c r="O85" s="6"/>
    </row>
    <row r="86" spans="2:17" ht="36" customHeight="1" x14ac:dyDescent="0.25">
      <c r="B86" s="5"/>
      <c r="C86" s="51" t="s">
        <v>687</v>
      </c>
      <c r="D86" s="51"/>
      <c r="E86" s="85" t="s">
        <v>112</v>
      </c>
      <c r="F86" s="85"/>
      <c r="G86" s="85"/>
      <c r="H86" s="85"/>
      <c r="I86" s="51" t="s">
        <v>688</v>
      </c>
      <c r="J86" s="51"/>
      <c r="K86" s="85" t="s">
        <v>112</v>
      </c>
      <c r="L86" s="85"/>
      <c r="M86" s="85"/>
      <c r="N86" s="85"/>
      <c r="O86" s="6"/>
    </row>
    <row r="87" spans="2:17" ht="15.95" customHeight="1" thickBot="1" x14ac:dyDescent="0.3">
      <c r="B87" s="5"/>
      <c r="O87" s="6"/>
    </row>
    <row r="88" spans="2:17" ht="21.75" thickBot="1" x14ac:dyDescent="0.4">
      <c r="B88" s="121" t="s">
        <v>243</v>
      </c>
      <c r="C88" s="122"/>
      <c r="D88" s="122"/>
      <c r="E88" s="122"/>
      <c r="F88" s="122"/>
      <c r="G88" s="122"/>
      <c r="H88" s="122"/>
      <c r="I88" s="122"/>
      <c r="J88" s="122"/>
      <c r="K88" s="122"/>
      <c r="L88" s="122"/>
      <c r="M88" s="122"/>
      <c r="N88" s="122"/>
      <c r="O88" s="123"/>
    </row>
    <row r="89" spans="2:17" ht="15.95" customHeight="1" x14ac:dyDescent="0.25">
      <c r="B89" s="5"/>
      <c r="O89" s="6"/>
    </row>
    <row r="90" spans="2:17" ht="47.1" customHeight="1" x14ac:dyDescent="0.25">
      <c r="B90" s="5"/>
      <c r="C90" s="51" t="s">
        <v>689</v>
      </c>
      <c r="D90" s="51"/>
      <c r="E90" s="85" t="s">
        <v>641</v>
      </c>
      <c r="F90" s="85"/>
      <c r="G90" s="85"/>
      <c r="H90" s="16"/>
      <c r="I90" s="73" t="s">
        <v>690</v>
      </c>
      <c r="J90" s="75"/>
      <c r="K90" s="85" t="s">
        <v>1426</v>
      </c>
      <c r="L90" s="85"/>
      <c r="M90" s="85"/>
      <c r="N90" s="85"/>
      <c r="O90" s="6"/>
    </row>
    <row r="91" spans="2:17" x14ac:dyDescent="0.25">
      <c r="B91" s="5"/>
      <c r="O91" s="6"/>
    </row>
    <row r="92" spans="2:17" ht="47.1" customHeight="1" x14ac:dyDescent="0.25">
      <c r="B92" s="5"/>
      <c r="C92" s="51" t="s">
        <v>691</v>
      </c>
      <c r="D92" s="51"/>
      <c r="E92" s="85" t="s">
        <v>89</v>
      </c>
      <c r="F92" s="85"/>
      <c r="G92" s="85"/>
      <c r="H92" s="16"/>
      <c r="I92" s="73" t="s">
        <v>746</v>
      </c>
      <c r="J92" s="75"/>
      <c r="K92" s="85"/>
      <c r="L92" s="85"/>
      <c r="M92" s="85"/>
      <c r="N92" s="85"/>
      <c r="O92" s="6"/>
    </row>
    <row r="93" spans="2:17" x14ac:dyDescent="0.25">
      <c r="B93" s="5"/>
      <c r="O93" s="6"/>
    </row>
    <row r="94" spans="2:17" ht="21.95" customHeight="1" x14ac:dyDescent="0.25">
      <c r="B94" s="5"/>
      <c r="C94" s="73" t="s">
        <v>747</v>
      </c>
      <c r="D94" s="74"/>
      <c r="E94" s="74"/>
      <c r="F94" s="74"/>
      <c r="G94" s="74"/>
      <c r="H94" s="74"/>
      <c r="I94" s="74"/>
      <c r="J94" s="74"/>
      <c r="K94" s="74"/>
      <c r="L94" s="74"/>
      <c r="M94" s="74"/>
      <c r="N94" s="75"/>
      <c r="O94" s="6"/>
    </row>
    <row r="95" spans="2:17" ht="21.95" customHeight="1" x14ac:dyDescent="0.25">
      <c r="B95" s="5"/>
      <c r="C95" s="15" t="s">
        <v>90</v>
      </c>
      <c r="D95" s="51" t="s">
        <v>645</v>
      </c>
      <c r="E95" s="51"/>
      <c r="F95" s="51"/>
      <c r="G95" s="51"/>
      <c r="H95" s="51"/>
      <c r="I95" s="51"/>
      <c r="J95" s="51" t="s">
        <v>750</v>
      </c>
      <c r="K95" s="51"/>
      <c r="L95" s="51"/>
      <c r="M95" s="51"/>
      <c r="N95" s="51"/>
      <c r="O95" s="6"/>
    </row>
    <row r="96" spans="2:17" ht="18.75" customHeight="1" x14ac:dyDescent="0.25">
      <c r="B96" s="5"/>
      <c r="C96" s="10">
        <v>1</v>
      </c>
      <c r="D96" s="98" t="s">
        <v>1427</v>
      </c>
      <c r="E96" s="87"/>
      <c r="F96" s="87"/>
      <c r="G96" s="87"/>
      <c r="H96" s="87"/>
      <c r="I96" s="88"/>
      <c r="J96" s="102" t="s">
        <v>1473</v>
      </c>
      <c r="K96" s="103"/>
      <c r="L96" s="103"/>
      <c r="M96" s="103"/>
      <c r="N96" s="104"/>
      <c r="O96" s="6"/>
      <c r="Q96" s="16" t="e">
        <f>_xlfn.CONCAT(D96,"/",#REF!)</f>
        <v>#REF!</v>
      </c>
    </row>
    <row r="97" spans="2:18" ht="18.75" customHeight="1" x14ac:dyDescent="0.25">
      <c r="B97" s="5"/>
      <c r="C97" s="10">
        <v>2</v>
      </c>
      <c r="D97" s="86" t="s">
        <v>1465</v>
      </c>
      <c r="E97" s="87"/>
      <c r="F97" s="87"/>
      <c r="G97" s="87"/>
      <c r="H97" s="87"/>
      <c r="I97" s="88"/>
      <c r="J97" s="105"/>
      <c r="K97" s="106"/>
      <c r="L97" s="106"/>
      <c r="M97" s="106"/>
      <c r="N97" s="107"/>
      <c r="O97" s="6"/>
      <c r="Q97" s="16" t="str">
        <f t="shared" ref="Q97:Q104" si="1">_xlfn.CONCAT(D97,"/",J97)</f>
        <v>Presentar en la Dirección de Ingresos los requisitos siguientes:/</v>
      </c>
    </row>
    <row r="98" spans="2:18" ht="18.75" customHeight="1" x14ac:dyDescent="0.25">
      <c r="B98" s="5"/>
      <c r="C98" s="10">
        <v>3</v>
      </c>
      <c r="D98" s="86" t="s">
        <v>1466</v>
      </c>
      <c r="E98" s="87"/>
      <c r="F98" s="87"/>
      <c r="G98" s="87"/>
      <c r="H98" s="87"/>
      <c r="I98" s="88"/>
      <c r="J98" s="105"/>
      <c r="K98" s="106"/>
      <c r="L98" s="106"/>
      <c r="M98" s="106"/>
      <c r="N98" s="107"/>
      <c r="O98" s="6"/>
      <c r="Q98" s="16" t="str">
        <f t="shared" si="1"/>
        <v>Presentar en original y copia.-/</v>
      </c>
    </row>
    <row r="99" spans="2:18" ht="18.75" customHeight="1" x14ac:dyDescent="0.25">
      <c r="B99" s="5"/>
      <c r="C99" s="10">
        <v>4</v>
      </c>
      <c r="D99" s="86" t="s">
        <v>1502</v>
      </c>
      <c r="E99" s="87"/>
      <c r="F99" s="87"/>
      <c r="G99" s="87"/>
      <c r="H99" s="87"/>
      <c r="I99" s="88"/>
      <c r="J99" s="105"/>
      <c r="K99" s="106"/>
      <c r="L99" s="106"/>
      <c r="M99" s="106"/>
      <c r="N99" s="107"/>
      <c r="O99" s="6"/>
      <c r="Q99" s="16" t="str">
        <f t="shared" si="1"/>
        <v>1.- Formato predeterminado/</v>
      </c>
    </row>
    <row r="100" spans="2:18" ht="18.75" customHeight="1" x14ac:dyDescent="0.25">
      <c r="B100" s="5"/>
      <c r="C100" s="10">
        <v>5</v>
      </c>
      <c r="D100" s="86" t="s">
        <v>1503</v>
      </c>
      <c r="E100" s="87"/>
      <c r="F100" s="87"/>
      <c r="G100" s="87"/>
      <c r="H100" s="87"/>
      <c r="I100" s="88"/>
      <c r="J100" s="105"/>
      <c r="K100" s="106"/>
      <c r="L100" s="106"/>
      <c r="M100" s="106"/>
      <c r="N100" s="107"/>
      <c r="O100" s="6"/>
      <c r="Q100" s="16" t="str">
        <f>_xlfn.CONCAT(D100,"/",J96)</f>
        <v>2.- Documento con el cual acredita su personalidad/1. Cumplir con los requisitos de procedencia, en términos de la normatividad aplicable. 2. Cumplir con el pago del Impuesto Predial.</v>
      </c>
    </row>
    <row r="101" spans="2:18" ht="18.75" customHeight="1" x14ac:dyDescent="0.25">
      <c r="B101" s="5"/>
      <c r="C101" s="10">
        <v>6</v>
      </c>
      <c r="D101" s="86" t="s">
        <v>1504</v>
      </c>
      <c r="E101" s="87"/>
      <c r="F101" s="87"/>
      <c r="G101" s="87"/>
      <c r="H101" s="87"/>
      <c r="I101" s="88"/>
      <c r="J101" s="105"/>
      <c r="K101" s="106"/>
      <c r="L101" s="106"/>
      <c r="M101" s="106"/>
      <c r="N101" s="107"/>
      <c r="O101" s="6"/>
      <c r="Q101" s="16" t="str">
        <f t="shared" si="1"/>
        <v>3.- Documento con el cual acredita la propiedad/</v>
      </c>
    </row>
    <row r="102" spans="2:18" ht="18.75" customHeight="1" x14ac:dyDescent="0.25">
      <c r="B102" s="5"/>
      <c r="C102" s="10">
        <v>7</v>
      </c>
      <c r="D102" s="86" t="s">
        <v>1540</v>
      </c>
      <c r="E102" s="87"/>
      <c r="F102" s="87"/>
      <c r="G102" s="87"/>
      <c r="H102" s="87"/>
      <c r="I102" s="88"/>
      <c r="J102" s="105"/>
      <c r="K102" s="106"/>
      <c r="L102" s="106"/>
      <c r="M102" s="106"/>
      <c r="N102" s="107"/>
      <c r="O102" s="6"/>
      <c r="Q102" s="16" t="str">
        <f t="shared" si="1"/>
        <v>4.-  Identificación oficial (INE, Pasaporte, Cédula Profesional)/</v>
      </c>
    </row>
    <row r="103" spans="2:18" ht="18.75" customHeight="1" x14ac:dyDescent="0.25">
      <c r="B103" s="5"/>
      <c r="C103" s="10"/>
      <c r="D103" s="86"/>
      <c r="E103" s="87"/>
      <c r="F103" s="87"/>
      <c r="G103" s="87"/>
      <c r="H103" s="87"/>
      <c r="I103" s="88"/>
      <c r="J103" s="105"/>
      <c r="K103" s="106"/>
      <c r="L103" s="106"/>
      <c r="M103" s="106"/>
      <c r="N103" s="107"/>
      <c r="O103" s="6"/>
      <c r="Q103" s="16" t="str">
        <f t="shared" si="1"/>
        <v>/</v>
      </c>
    </row>
    <row r="104" spans="2:18" ht="18.75" x14ac:dyDescent="0.25">
      <c r="B104" s="5"/>
      <c r="C104" s="10"/>
      <c r="D104" s="86"/>
      <c r="E104" s="87"/>
      <c r="F104" s="87"/>
      <c r="G104" s="87"/>
      <c r="H104" s="87"/>
      <c r="I104" s="88"/>
      <c r="J104" s="108"/>
      <c r="K104" s="109"/>
      <c r="L104" s="109"/>
      <c r="M104" s="109"/>
      <c r="N104" s="110"/>
      <c r="O104" s="6"/>
      <c r="Q104" s="16" t="str">
        <f t="shared" si="1"/>
        <v>/</v>
      </c>
    </row>
    <row r="105" spans="2:18" x14ac:dyDescent="0.25">
      <c r="B105" s="5"/>
      <c r="O105" s="6"/>
    </row>
    <row r="106" spans="2:18" ht="54.95" customHeight="1" x14ac:dyDescent="0.25">
      <c r="B106" s="5"/>
      <c r="C106" s="51" t="s">
        <v>748</v>
      </c>
      <c r="D106" s="51"/>
      <c r="E106" s="85" t="s">
        <v>15</v>
      </c>
      <c r="F106" s="85"/>
      <c r="H106" s="51" t="s">
        <v>749</v>
      </c>
      <c r="I106" s="73"/>
      <c r="J106" s="50"/>
      <c r="K106" s="50"/>
      <c r="L106" s="50"/>
      <c r="M106" s="50"/>
      <c r="N106" s="50"/>
      <c r="O106" s="6"/>
    </row>
    <row r="107" spans="2:18" x14ac:dyDescent="0.25">
      <c r="B107" s="5"/>
      <c r="O107" s="6"/>
    </row>
    <row r="108" spans="2:18" ht="32.1" customHeight="1" x14ac:dyDescent="0.25">
      <c r="B108" s="5"/>
      <c r="C108" s="51" t="s">
        <v>751</v>
      </c>
      <c r="D108" s="51"/>
      <c r="E108" s="33">
        <v>0</v>
      </c>
      <c r="F108" s="33" t="s">
        <v>659</v>
      </c>
      <c r="H108" s="51" t="s">
        <v>752</v>
      </c>
      <c r="I108" s="51"/>
      <c r="J108" s="33">
        <v>0</v>
      </c>
      <c r="K108" s="33" t="s">
        <v>19</v>
      </c>
      <c r="O108" s="6"/>
      <c r="Q108" s="16" t="str">
        <f>_xlfn.CONCAT(E108," ",F108)</f>
        <v>0 Inmediato</v>
      </c>
      <c r="R108" s="16" t="str">
        <f>_xlfn.CONCAT(J108," ",K108)</f>
        <v>0 horas</v>
      </c>
    </row>
    <row r="109" spans="2:18" x14ac:dyDescent="0.25">
      <c r="B109" s="5"/>
      <c r="E109" s="31" t="s">
        <v>660</v>
      </c>
      <c r="F109" s="31" t="s">
        <v>661</v>
      </c>
      <c r="J109" s="31" t="s">
        <v>660</v>
      </c>
      <c r="K109" s="31" t="s">
        <v>661</v>
      </c>
      <c r="O109" s="6"/>
    </row>
    <row r="110" spans="2:18" ht="32.1" customHeight="1" x14ac:dyDescent="0.25">
      <c r="B110" s="5"/>
      <c r="C110" s="51" t="s">
        <v>692</v>
      </c>
      <c r="D110" s="51"/>
      <c r="E110" s="85" t="s">
        <v>56</v>
      </c>
      <c r="F110" s="85"/>
      <c r="H110" s="51" t="s">
        <v>693</v>
      </c>
      <c r="I110" s="51"/>
      <c r="J110" s="33">
        <v>0</v>
      </c>
      <c r="K110" s="33" t="s">
        <v>19</v>
      </c>
      <c r="O110" s="6"/>
      <c r="R110" s="16" t="str">
        <f>_xlfn.CONCAT(J110," ",K110)</f>
        <v>0 horas</v>
      </c>
    </row>
    <row r="111" spans="2:18" x14ac:dyDescent="0.25">
      <c r="B111" s="5"/>
      <c r="J111" s="31" t="s">
        <v>660</v>
      </c>
      <c r="K111" s="31" t="s">
        <v>661</v>
      </c>
      <c r="O111" s="6"/>
    </row>
    <row r="112" spans="2:18" ht="24.95" customHeight="1" x14ac:dyDescent="0.25">
      <c r="B112" s="5"/>
      <c r="C112" s="73" t="s">
        <v>694</v>
      </c>
      <c r="D112" s="74"/>
      <c r="E112" s="74"/>
      <c r="F112" s="74"/>
      <c r="G112" s="74"/>
      <c r="H112" s="74"/>
      <c r="I112" s="74"/>
      <c r="J112" s="74"/>
      <c r="K112" s="74"/>
      <c r="L112" s="74"/>
      <c r="M112" s="74"/>
      <c r="N112" s="75"/>
      <c r="O112" s="6"/>
    </row>
    <row r="113" spans="2:17" ht="17.100000000000001" customHeight="1" x14ac:dyDescent="0.25">
      <c r="B113" s="5"/>
      <c r="C113" s="15" t="s">
        <v>90</v>
      </c>
      <c r="D113" s="51" t="s">
        <v>102</v>
      </c>
      <c r="E113" s="51"/>
      <c r="F113" s="51"/>
      <c r="G113" s="51"/>
      <c r="H113" s="51"/>
      <c r="I113" s="51"/>
      <c r="J113" s="51" t="s">
        <v>695</v>
      </c>
      <c r="K113" s="51"/>
      <c r="L113" s="51"/>
      <c r="M113" s="51"/>
      <c r="N113" s="51"/>
      <c r="O113" s="6"/>
    </row>
    <row r="114" spans="2:17" ht="18.75" customHeight="1" x14ac:dyDescent="0.25">
      <c r="B114" s="5"/>
      <c r="C114" s="10">
        <v>1</v>
      </c>
      <c r="D114" s="86" t="s">
        <v>1436</v>
      </c>
      <c r="E114" s="87"/>
      <c r="F114" s="87"/>
      <c r="G114" s="87"/>
      <c r="H114" s="87"/>
      <c r="I114" s="88"/>
      <c r="J114" s="102" t="s">
        <v>1506</v>
      </c>
      <c r="K114" s="103"/>
      <c r="L114" s="103"/>
      <c r="M114" s="103"/>
      <c r="N114" s="104"/>
      <c r="O114" s="6"/>
      <c r="Q114" s="16" t="str">
        <f>_xlfn.CONCAT(D114,"/",J114)</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Predial determinado en efectivo, tarjeta, trasferencia o cheque; Recibir por parte del funcionario público correspondinte (cajero) el recibo de pago de Impuesto Predial y CFDI solicitado.</v>
      </c>
    </row>
    <row r="115" spans="2:17" ht="18.75" x14ac:dyDescent="0.25">
      <c r="B115" s="5"/>
      <c r="C115" s="10">
        <v>2</v>
      </c>
      <c r="D115" s="86"/>
      <c r="E115" s="87"/>
      <c r="F115" s="87"/>
      <c r="G115" s="87"/>
      <c r="H115" s="87"/>
      <c r="I115" s="88"/>
      <c r="J115" s="105"/>
      <c r="K115" s="106"/>
      <c r="L115" s="106"/>
      <c r="M115" s="106"/>
      <c r="N115" s="107"/>
      <c r="O115" s="6"/>
      <c r="Q115" s="16" t="str">
        <f t="shared" ref="Q115:Q122" si="2">_xlfn.CONCAT(D115,"/",J115)</f>
        <v>/</v>
      </c>
    </row>
    <row r="116" spans="2:17" ht="18.75" x14ac:dyDescent="0.25">
      <c r="B116" s="5"/>
      <c r="C116" s="10">
        <v>3</v>
      </c>
      <c r="D116" s="86"/>
      <c r="E116" s="87"/>
      <c r="F116" s="87"/>
      <c r="G116" s="87"/>
      <c r="H116" s="87"/>
      <c r="I116" s="88"/>
      <c r="J116" s="105"/>
      <c r="K116" s="106"/>
      <c r="L116" s="106"/>
      <c r="M116" s="106"/>
      <c r="N116" s="107"/>
      <c r="O116" s="6"/>
      <c r="Q116" s="16" t="str">
        <f t="shared" si="2"/>
        <v>/</v>
      </c>
    </row>
    <row r="117" spans="2:17" ht="18.75" x14ac:dyDescent="0.25">
      <c r="B117" s="5"/>
      <c r="C117" s="10">
        <v>4</v>
      </c>
      <c r="D117" s="86"/>
      <c r="E117" s="87"/>
      <c r="F117" s="87"/>
      <c r="G117" s="87"/>
      <c r="H117" s="87"/>
      <c r="I117" s="88"/>
      <c r="J117" s="105"/>
      <c r="K117" s="106"/>
      <c r="L117" s="106"/>
      <c r="M117" s="106"/>
      <c r="N117" s="107"/>
      <c r="O117" s="6"/>
      <c r="Q117" s="16" t="str">
        <f t="shared" si="2"/>
        <v>/</v>
      </c>
    </row>
    <row r="118" spans="2:17" ht="18.75" x14ac:dyDescent="0.25">
      <c r="B118" s="5"/>
      <c r="C118" s="10">
        <v>5</v>
      </c>
      <c r="D118" s="86"/>
      <c r="E118" s="87"/>
      <c r="F118" s="87"/>
      <c r="G118" s="87"/>
      <c r="H118" s="87"/>
      <c r="I118" s="88"/>
      <c r="J118" s="105"/>
      <c r="K118" s="106"/>
      <c r="L118" s="106"/>
      <c r="M118" s="106"/>
      <c r="N118" s="107"/>
      <c r="O118" s="6"/>
      <c r="Q118" s="16" t="str">
        <f t="shared" si="2"/>
        <v>/</v>
      </c>
    </row>
    <row r="119" spans="2:17" ht="18.75" x14ac:dyDescent="0.25">
      <c r="B119" s="5"/>
      <c r="C119" s="10">
        <v>6</v>
      </c>
      <c r="D119" s="86"/>
      <c r="E119" s="87"/>
      <c r="F119" s="87"/>
      <c r="G119" s="87"/>
      <c r="H119" s="87"/>
      <c r="I119" s="88"/>
      <c r="J119" s="105"/>
      <c r="K119" s="106"/>
      <c r="L119" s="106"/>
      <c r="M119" s="106"/>
      <c r="N119" s="107"/>
      <c r="O119" s="6"/>
      <c r="Q119" s="16" t="str">
        <f t="shared" si="2"/>
        <v>/</v>
      </c>
    </row>
    <row r="120" spans="2:17" ht="18.75" x14ac:dyDescent="0.25">
      <c r="B120" s="5"/>
      <c r="C120" s="10">
        <v>7</v>
      </c>
      <c r="D120" s="86"/>
      <c r="E120" s="87"/>
      <c r="F120" s="87"/>
      <c r="G120" s="87"/>
      <c r="H120" s="87"/>
      <c r="I120" s="88"/>
      <c r="J120" s="105"/>
      <c r="K120" s="106"/>
      <c r="L120" s="106"/>
      <c r="M120" s="106"/>
      <c r="N120" s="107"/>
      <c r="O120" s="6"/>
      <c r="Q120" s="16" t="str">
        <f t="shared" si="2"/>
        <v>/</v>
      </c>
    </row>
    <row r="121" spans="2:17" ht="18.75" x14ac:dyDescent="0.25">
      <c r="B121" s="5"/>
      <c r="C121" s="10"/>
      <c r="D121" s="86"/>
      <c r="E121" s="87"/>
      <c r="F121" s="87"/>
      <c r="G121" s="87"/>
      <c r="H121" s="87"/>
      <c r="I121" s="88"/>
      <c r="J121" s="105"/>
      <c r="K121" s="106"/>
      <c r="L121" s="106"/>
      <c r="M121" s="106"/>
      <c r="N121" s="107"/>
      <c r="O121" s="6"/>
      <c r="Q121" s="16" t="str">
        <f t="shared" si="2"/>
        <v>/</v>
      </c>
    </row>
    <row r="122" spans="2:17" ht="18.75" x14ac:dyDescent="0.25">
      <c r="B122" s="5"/>
      <c r="C122" s="10"/>
      <c r="D122" s="86"/>
      <c r="E122" s="87"/>
      <c r="F122" s="87"/>
      <c r="G122" s="87"/>
      <c r="H122" s="87"/>
      <c r="I122" s="88"/>
      <c r="J122" s="108"/>
      <c r="K122" s="109"/>
      <c r="L122" s="109"/>
      <c r="M122" s="109"/>
      <c r="N122" s="110"/>
      <c r="O122" s="6"/>
      <c r="Q122" s="16" t="str">
        <f t="shared" si="2"/>
        <v>/</v>
      </c>
    </row>
    <row r="123" spans="2:17" x14ac:dyDescent="0.25">
      <c r="B123" s="5"/>
      <c r="O123" s="6"/>
    </row>
    <row r="124" spans="2:17" ht="54.95" customHeight="1" x14ac:dyDescent="0.25">
      <c r="B124" s="5"/>
      <c r="C124" s="71" t="s">
        <v>696</v>
      </c>
      <c r="D124" s="71"/>
      <c r="E124" s="71"/>
      <c r="F124" s="33" t="s">
        <v>14</v>
      </c>
      <c r="H124" s="71" t="s">
        <v>697</v>
      </c>
      <c r="I124" s="111"/>
      <c r="J124" s="50"/>
      <c r="K124" s="50"/>
      <c r="L124" s="50"/>
      <c r="M124" s="50"/>
      <c r="N124" s="50"/>
      <c r="O124" s="6"/>
    </row>
    <row r="125" spans="2:17" x14ac:dyDescent="0.25">
      <c r="B125" s="5"/>
      <c r="O125" s="6"/>
    </row>
    <row r="126" spans="2:17" ht="24.95" customHeight="1" x14ac:dyDescent="0.25">
      <c r="B126" s="5"/>
      <c r="C126" s="73" t="s">
        <v>698</v>
      </c>
      <c r="D126" s="74"/>
      <c r="E126" s="74"/>
      <c r="F126" s="74"/>
      <c r="G126" s="74"/>
      <c r="H126" s="74"/>
      <c r="I126" s="74"/>
      <c r="J126" s="74"/>
      <c r="K126" s="74"/>
      <c r="L126" s="74"/>
      <c r="M126" s="74"/>
      <c r="N126" s="75"/>
      <c r="O126" s="6"/>
    </row>
    <row r="127" spans="2:17" ht="30" customHeight="1" x14ac:dyDescent="0.25">
      <c r="B127" s="5"/>
      <c r="C127" s="15" t="s">
        <v>90</v>
      </c>
      <c r="D127" s="73" t="s">
        <v>105</v>
      </c>
      <c r="E127" s="74"/>
      <c r="F127" s="75"/>
      <c r="G127" s="73" t="s">
        <v>106</v>
      </c>
      <c r="H127" s="74"/>
      <c r="I127" s="74"/>
      <c r="J127" s="74"/>
      <c r="K127" s="75"/>
      <c r="L127" s="82" t="s">
        <v>107</v>
      </c>
      <c r="M127" s="83"/>
      <c r="N127" s="84"/>
      <c r="O127" s="6"/>
    </row>
    <row r="128" spans="2:17" ht="69.95" customHeight="1" x14ac:dyDescent="0.25">
      <c r="B128" s="5"/>
      <c r="C128" s="10">
        <v>1</v>
      </c>
      <c r="D128" s="86" t="s">
        <v>1508</v>
      </c>
      <c r="E128" s="87"/>
      <c r="F128" s="88"/>
      <c r="G128" s="86" t="s">
        <v>1439</v>
      </c>
      <c r="H128" s="87"/>
      <c r="I128" s="87"/>
      <c r="J128" s="87"/>
      <c r="K128" s="88"/>
      <c r="L128" s="89" t="s">
        <v>1440</v>
      </c>
      <c r="M128" s="90"/>
      <c r="N128" s="91"/>
      <c r="O128" s="6"/>
      <c r="Q128" s="16" t="str">
        <f t="shared" ref="Q128:Q130" si="3">_xlfn.CONCAT(D128,"/",J128)</f>
        <v>Departamento de Impuestos Inmobiliarios de la Dirección de Ingresos adscrita a la Secretaria de Finanzas./</v>
      </c>
    </row>
    <row r="129" spans="2:18" ht="18.75" x14ac:dyDescent="0.25">
      <c r="B129" s="5"/>
      <c r="C129" s="10">
        <v>2</v>
      </c>
      <c r="D129" s="86"/>
      <c r="E129" s="87"/>
      <c r="F129" s="88"/>
      <c r="G129" s="118"/>
      <c r="H129" s="87"/>
      <c r="I129" s="87"/>
      <c r="J129" s="87"/>
      <c r="K129" s="88"/>
      <c r="L129" s="89"/>
      <c r="M129" s="90"/>
      <c r="N129" s="91"/>
      <c r="O129" s="6"/>
      <c r="Q129" s="16" t="str">
        <f t="shared" si="3"/>
        <v>/</v>
      </c>
    </row>
    <row r="130" spans="2:18" ht="18.75" x14ac:dyDescent="0.25">
      <c r="B130" s="5"/>
      <c r="C130" s="10"/>
      <c r="D130" s="86"/>
      <c r="E130" s="87"/>
      <c r="F130" s="88"/>
      <c r="G130" s="86"/>
      <c r="H130" s="87"/>
      <c r="I130" s="87"/>
      <c r="J130" s="87"/>
      <c r="K130" s="88"/>
      <c r="L130" s="89"/>
      <c r="M130" s="90"/>
      <c r="N130" s="91"/>
      <c r="O130" s="6"/>
      <c r="Q130" s="16" t="str">
        <f t="shared" si="3"/>
        <v>/</v>
      </c>
    </row>
    <row r="131" spans="2:18" x14ac:dyDescent="0.25">
      <c r="B131" s="5"/>
      <c r="O131" s="6"/>
    </row>
    <row r="132" spans="2:18" ht="72.95" customHeight="1" x14ac:dyDescent="0.25">
      <c r="B132" s="5"/>
      <c r="C132" s="73" t="s">
        <v>699</v>
      </c>
      <c r="D132" s="75"/>
      <c r="E132" s="86" t="s">
        <v>1444</v>
      </c>
      <c r="F132" s="87"/>
      <c r="G132" s="87"/>
      <c r="H132" s="87"/>
      <c r="I132" s="87"/>
      <c r="J132" s="87"/>
      <c r="K132" s="87"/>
      <c r="L132" s="87"/>
      <c r="M132" s="87"/>
      <c r="N132" s="88"/>
      <c r="O132" s="6"/>
    </row>
    <row r="133" spans="2:18" x14ac:dyDescent="0.25">
      <c r="B133" s="5"/>
      <c r="O133" s="6"/>
    </row>
    <row r="134" spans="2:18" ht="99.95" customHeight="1" x14ac:dyDescent="0.25">
      <c r="B134" s="5"/>
      <c r="C134" s="51" t="s">
        <v>700</v>
      </c>
      <c r="D134" s="51"/>
      <c r="E134" s="33">
        <v>0</v>
      </c>
      <c r="F134" s="33" t="s">
        <v>112</v>
      </c>
      <c r="H134" s="51" t="s">
        <v>701</v>
      </c>
      <c r="I134" s="73"/>
      <c r="J134" s="85" t="s">
        <v>1563</v>
      </c>
      <c r="K134" s="85"/>
      <c r="L134" s="85"/>
      <c r="M134" s="85"/>
      <c r="N134" s="85"/>
      <c r="O134" s="6"/>
      <c r="Q134" s="16" t="str">
        <f>_xlfn.CONCAT(E134," ",F134)</f>
        <v>0 No aplica</v>
      </c>
    </row>
    <row r="135" spans="2:18" x14ac:dyDescent="0.25">
      <c r="B135" s="5"/>
      <c r="O135" s="6"/>
    </row>
    <row r="136" spans="2:18" ht="80.099999999999994" customHeight="1" x14ac:dyDescent="0.25">
      <c r="B136" s="5"/>
      <c r="C136" s="51" t="s">
        <v>702</v>
      </c>
      <c r="D136" s="51"/>
      <c r="E136" s="85" t="s">
        <v>116</v>
      </c>
      <c r="F136" s="85"/>
      <c r="G136" s="30" t="s">
        <v>703</v>
      </c>
      <c r="H136" s="85" t="s">
        <v>1475</v>
      </c>
      <c r="I136" s="85"/>
      <c r="J136" s="85"/>
      <c r="K136" s="85"/>
      <c r="L136" s="30" t="s">
        <v>292</v>
      </c>
      <c r="M136" s="10"/>
      <c r="N136" s="10"/>
      <c r="O136" s="6"/>
      <c r="R136" s="16" t="str">
        <f>_xlfn.CONCAT(M136," ",N136)</f>
        <v xml:space="preserve"> </v>
      </c>
    </row>
    <row r="137" spans="2:18" x14ac:dyDescent="0.25">
      <c r="B137" s="5"/>
      <c r="O137" s="6"/>
    </row>
    <row r="138" spans="2:18" ht="120" customHeight="1" x14ac:dyDescent="0.25">
      <c r="B138" s="5"/>
      <c r="C138" s="51" t="s">
        <v>704</v>
      </c>
      <c r="D138" s="51"/>
      <c r="E138" s="85" t="s">
        <v>1564</v>
      </c>
      <c r="F138" s="85"/>
      <c r="G138" s="85"/>
      <c r="H138" s="85"/>
      <c r="I138" s="85"/>
      <c r="J138" s="85"/>
      <c r="K138" s="85"/>
      <c r="L138" s="85"/>
      <c r="M138" s="85"/>
      <c r="N138" s="85"/>
      <c r="O138" s="6"/>
    </row>
    <row r="139" spans="2:18" x14ac:dyDescent="0.25">
      <c r="B139" s="5"/>
      <c r="O139" s="6"/>
    </row>
    <row r="140" spans="2:18" ht="47.1" customHeight="1" x14ac:dyDescent="0.25">
      <c r="B140" s="5"/>
      <c r="C140" s="51" t="s">
        <v>705</v>
      </c>
      <c r="D140" s="51"/>
      <c r="E140" s="117">
        <v>23</v>
      </c>
      <c r="F140" s="117"/>
      <c r="H140" s="51" t="s">
        <v>706</v>
      </c>
      <c r="I140" s="51"/>
      <c r="J140" s="33">
        <v>23</v>
      </c>
      <c r="K140" s="16"/>
      <c r="L140" s="51" t="s">
        <v>707</v>
      </c>
      <c r="M140" s="51"/>
      <c r="N140" s="33">
        <v>0</v>
      </c>
      <c r="O140" s="6"/>
    </row>
    <row r="141" spans="2:18" x14ac:dyDescent="0.25">
      <c r="B141" s="5"/>
      <c r="O141" s="6"/>
    </row>
    <row r="142" spans="2:18" ht="47.1" customHeight="1" x14ac:dyDescent="0.25">
      <c r="B142" s="5"/>
      <c r="C142" s="51" t="s">
        <v>708</v>
      </c>
      <c r="D142" s="51"/>
      <c r="E142" s="85" t="s">
        <v>15</v>
      </c>
      <c r="F142" s="85"/>
      <c r="H142" s="51" t="s">
        <v>709</v>
      </c>
      <c r="I142" s="51"/>
      <c r="J142" s="85" t="s">
        <v>112</v>
      </c>
      <c r="K142" s="85"/>
      <c r="L142" s="85"/>
      <c r="M142" s="85"/>
      <c r="N142" s="85"/>
      <c r="O142" s="6"/>
    </row>
    <row r="143" spans="2:18" x14ac:dyDescent="0.25">
      <c r="B143" s="5"/>
      <c r="O143" s="6"/>
    </row>
    <row r="144" spans="2:18" ht="93" customHeight="1" x14ac:dyDescent="0.25">
      <c r="B144" s="5"/>
      <c r="C144" s="51" t="s">
        <v>710</v>
      </c>
      <c r="D144" s="51"/>
      <c r="E144" s="85" t="s">
        <v>112</v>
      </c>
      <c r="F144" s="85"/>
      <c r="G144" s="85"/>
      <c r="H144" s="85"/>
      <c r="I144" s="85"/>
      <c r="J144" s="85"/>
      <c r="K144" s="85"/>
      <c r="L144" s="85"/>
      <c r="M144" s="85"/>
      <c r="N144" s="85"/>
      <c r="O144" s="6"/>
    </row>
    <row r="145" spans="2:15" x14ac:dyDescent="0.25">
      <c r="B145" s="5"/>
      <c r="O145" s="6"/>
    </row>
    <row r="146" spans="2:15" ht="47.1" customHeight="1" x14ac:dyDescent="0.25">
      <c r="B146" s="5"/>
      <c r="C146" s="51" t="s">
        <v>711</v>
      </c>
      <c r="D146" s="51"/>
      <c r="E146" s="85" t="s">
        <v>15</v>
      </c>
      <c r="F146" s="85"/>
      <c r="H146" s="51" t="s">
        <v>712</v>
      </c>
      <c r="I146" s="51"/>
      <c r="J146" s="94" t="s">
        <v>1425</v>
      </c>
      <c r="K146" s="85"/>
      <c r="L146" s="85"/>
      <c r="M146" s="85"/>
      <c r="N146" s="85"/>
      <c r="O146" s="6"/>
    </row>
    <row r="147" spans="2:15" x14ac:dyDescent="0.25">
      <c r="B147" s="5"/>
      <c r="O147" s="6"/>
    </row>
    <row r="148" spans="2:15" ht="93" customHeight="1" x14ac:dyDescent="0.25">
      <c r="B148" s="5"/>
      <c r="C148" s="51" t="s">
        <v>713</v>
      </c>
      <c r="D148" s="51"/>
      <c r="E148" s="85" t="s">
        <v>1445</v>
      </c>
      <c r="F148" s="85"/>
      <c r="G148" s="85"/>
      <c r="H148" s="85"/>
      <c r="I148" s="85"/>
      <c r="J148" s="85"/>
      <c r="K148" s="85"/>
      <c r="L148" s="85"/>
      <c r="M148" s="85"/>
      <c r="N148" s="85"/>
      <c r="O148" s="6"/>
    </row>
    <row r="149" spans="2:15" x14ac:dyDescent="0.25">
      <c r="B149" s="5"/>
      <c r="O149" s="6"/>
    </row>
    <row r="150" spans="2:15" ht="83.1" customHeight="1" x14ac:dyDescent="0.25">
      <c r="B150" s="5"/>
      <c r="C150" s="51" t="s">
        <v>714</v>
      </c>
      <c r="D150" s="51"/>
      <c r="E150" s="85" t="s">
        <v>15</v>
      </c>
      <c r="F150" s="85"/>
      <c r="H150" s="51" t="s">
        <v>715</v>
      </c>
      <c r="I150" s="51"/>
      <c r="J150" s="85" t="s">
        <v>15</v>
      </c>
      <c r="K150" s="85"/>
      <c r="O150" s="6"/>
    </row>
    <row r="151" spans="2:15" x14ac:dyDescent="0.25">
      <c r="B151" s="5"/>
      <c r="O151" s="6"/>
    </row>
    <row r="152" spans="2:15" ht="83.1" customHeight="1" x14ac:dyDescent="0.25">
      <c r="B152" s="5"/>
      <c r="C152" s="51" t="s">
        <v>716</v>
      </c>
      <c r="D152" s="51"/>
      <c r="E152" s="85" t="s">
        <v>15</v>
      </c>
      <c r="F152" s="85"/>
      <c r="H152" s="51" t="s">
        <v>717</v>
      </c>
      <c r="I152" s="51"/>
      <c r="J152" s="85" t="s">
        <v>15</v>
      </c>
      <c r="K152" s="85"/>
      <c r="O152" s="6"/>
    </row>
    <row r="153" spans="2:15" ht="18.75" x14ac:dyDescent="0.25">
      <c r="B153" s="5"/>
      <c r="E153" s="34"/>
      <c r="F153" s="34"/>
      <c r="J153" s="34"/>
      <c r="K153" s="34"/>
      <c r="O153" s="6"/>
    </row>
    <row r="154" spans="2:15" ht="83.1" customHeight="1" x14ac:dyDescent="0.25">
      <c r="B154" s="5"/>
      <c r="C154" s="51" t="s">
        <v>718</v>
      </c>
      <c r="D154" s="51"/>
      <c r="E154" s="85" t="s">
        <v>15</v>
      </c>
      <c r="F154" s="85"/>
      <c r="H154" s="51" t="s">
        <v>719</v>
      </c>
      <c r="I154" s="51"/>
      <c r="J154" s="85" t="s">
        <v>15</v>
      </c>
      <c r="K154" s="85"/>
      <c r="O154" s="6"/>
    </row>
    <row r="155" spans="2:15" ht="18.75" x14ac:dyDescent="0.25">
      <c r="B155" s="5"/>
      <c r="E155" s="34"/>
      <c r="F155" s="34"/>
      <c r="J155" s="34"/>
      <c r="K155" s="34"/>
      <c r="O155" s="6"/>
    </row>
    <row r="156" spans="2:15" ht="83.1" customHeight="1" x14ac:dyDescent="0.25">
      <c r="B156" s="5"/>
      <c r="C156" s="51" t="s">
        <v>720</v>
      </c>
      <c r="D156" s="51"/>
      <c r="E156" s="85" t="s">
        <v>15</v>
      </c>
      <c r="F156" s="85"/>
      <c r="H156" s="51" t="s">
        <v>721</v>
      </c>
      <c r="I156" s="51"/>
      <c r="J156" s="85" t="s">
        <v>15</v>
      </c>
      <c r="K156" s="85"/>
      <c r="O156" s="6"/>
    </row>
    <row r="157" spans="2:15" ht="18.75" x14ac:dyDescent="0.25">
      <c r="B157" s="5"/>
      <c r="E157" s="34"/>
      <c r="F157" s="34"/>
      <c r="J157" s="34"/>
      <c r="K157" s="34"/>
      <c r="O157" s="6"/>
    </row>
    <row r="158" spans="2:15" ht="83.1" customHeight="1" x14ac:dyDescent="0.25">
      <c r="B158" s="5"/>
      <c r="C158" s="51" t="s">
        <v>722</v>
      </c>
      <c r="D158" s="51"/>
      <c r="E158" s="85" t="s">
        <v>15</v>
      </c>
      <c r="F158" s="85"/>
      <c r="H158" s="51" t="s">
        <v>723</v>
      </c>
      <c r="I158" s="51"/>
      <c r="J158" s="85" t="s">
        <v>14</v>
      </c>
      <c r="K158" s="85"/>
      <c r="O158" s="6"/>
    </row>
    <row r="159" spans="2:15" ht="18.75" x14ac:dyDescent="0.25">
      <c r="B159" s="5"/>
      <c r="E159" s="34"/>
      <c r="F159" s="34"/>
      <c r="O159" s="6"/>
    </row>
    <row r="160" spans="2:15" ht="47.1" customHeight="1" x14ac:dyDescent="0.25">
      <c r="B160" s="5"/>
      <c r="C160" s="51" t="s">
        <v>724</v>
      </c>
      <c r="D160" s="51"/>
      <c r="E160" s="85" t="s">
        <v>15</v>
      </c>
      <c r="F160" s="85"/>
      <c r="H160" s="51" t="s">
        <v>725</v>
      </c>
      <c r="I160" s="51"/>
      <c r="J160" s="65"/>
      <c r="K160" s="65"/>
      <c r="L160" s="65"/>
      <c r="M160" s="65"/>
      <c r="N160" s="65"/>
      <c r="O160" s="6"/>
    </row>
    <row r="161" spans="2:15" x14ac:dyDescent="0.25">
      <c r="B161" s="5"/>
      <c r="O161" s="6"/>
    </row>
    <row r="162" spans="2:15" ht="93" customHeight="1" x14ac:dyDescent="0.25">
      <c r="B162" s="5"/>
      <c r="C162" s="51" t="s">
        <v>726</v>
      </c>
      <c r="D162" s="51"/>
      <c r="E162" s="65"/>
      <c r="F162" s="65"/>
      <c r="G162" s="65"/>
      <c r="H162" s="65"/>
      <c r="I162" s="65"/>
      <c r="J162" s="65"/>
      <c r="K162" s="65"/>
      <c r="L162" s="65"/>
      <c r="M162" s="65"/>
      <c r="N162" s="65"/>
      <c r="O162" s="6"/>
    </row>
    <row r="163" spans="2:15" x14ac:dyDescent="0.25">
      <c r="B163" s="5"/>
      <c r="O163" s="6"/>
    </row>
    <row r="164" spans="2:15" ht="47.1" customHeight="1" x14ac:dyDescent="0.25">
      <c r="B164" s="5"/>
      <c r="C164" s="51" t="s">
        <v>727</v>
      </c>
      <c r="D164" s="51"/>
      <c r="E164" s="85" t="s">
        <v>15</v>
      </c>
      <c r="F164" s="85"/>
      <c r="H164" s="51" t="s">
        <v>728</v>
      </c>
      <c r="I164" s="51"/>
      <c r="J164" s="65"/>
      <c r="K164" s="65"/>
      <c r="L164" s="65"/>
      <c r="M164" s="65"/>
      <c r="N164" s="65"/>
      <c r="O164" s="6"/>
    </row>
    <row r="165" spans="2:15" x14ac:dyDescent="0.25">
      <c r="B165" s="5"/>
      <c r="O165" s="6"/>
    </row>
    <row r="166" spans="2:15" ht="93" customHeight="1" x14ac:dyDescent="0.25">
      <c r="B166" s="5"/>
      <c r="C166" s="51" t="s">
        <v>729</v>
      </c>
      <c r="D166" s="51"/>
      <c r="E166" s="65"/>
      <c r="F166" s="65"/>
      <c r="G166" s="65"/>
      <c r="H166" s="65"/>
      <c r="I166" s="65"/>
      <c r="J166" s="65"/>
      <c r="K166" s="65"/>
      <c r="L166" s="65"/>
      <c r="M166" s="65"/>
      <c r="N166" s="65"/>
      <c r="O166" s="6"/>
    </row>
    <row r="167" spans="2:15" x14ac:dyDescent="0.25">
      <c r="B167" s="5"/>
      <c r="O167" s="6"/>
    </row>
    <row r="168" spans="2:15" ht="47.1" customHeight="1" x14ac:dyDescent="0.25">
      <c r="B168" s="5"/>
      <c r="C168" s="51" t="s">
        <v>730</v>
      </c>
      <c r="D168" s="51"/>
      <c r="E168" s="85" t="s">
        <v>15</v>
      </c>
      <c r="F168" s="85"/>
      <c r="O168" s="6"/>
    </row>
    <row r="169" spans="2:15" x14ac:dyDescent="0.25">
      <c r="B169" s="5"/>
      <c r="O169" s="6"/>
    </row>
    <row r="170" spans="2:15" ht="93" customHeight="1" x14ac:dyDescent="0.25">
      <c r="B170" s="5"/>
      <c r="C170" s="51" t="s">
        <v>731</v>
      </c>
      <c r="D170" s="51"/>
      <c r="E170" s="65"/>
      <c r="F170" s="65"/>
      <c r="G170" s="65"/>
      <c r="H170" s="65"/>
      <c r="I170" s="65"/>
      <c r="J170" s="65"/>
      <c r="K170" s="65"/>
      <c r="L170" s="65"/>
      <c r="M170" s="65"/>
      <c r="N170" s="65"/>
      <c r="O170" s="6"/>
    </row>
    <row r="171" spans="2:15" x14ac:dyDescent="0.25">
      <c r="B171" s="5"/>
      <c r="O171" s="6"/>
    </row>
    <row r="172" spans="2:15" ht="47.1" customHeight="1" x14ac:dyDescent="0.25">
      <c r="B172" s="5"/>
      <c r="C172" s="51" t="s">
        <v>732</v>
      </c>
      <c r="D172" s="51"/>
      <c r="E172" s="85" t="s">
        <v>15</v>
      </c>
      <c r="F172" s="85"/>
      <c r="O172" s="6"/>
    </row>
    <row r="173" spans="2:15" x14ac:dyDescent="0.25">
      <c r="B173" s="5"/>
      <c r="O173" s="6"/>
    </row>
    <row r="174" spans="2:15" ht="93" customHeight="1" x14ac:dyDescent="0.25">
      <c r="B174" s="5"/>
      <c r="C174" s="51" t="s">
        <v>733</v>
      </c>
      <c r="D174" s="51"/>
      <c r="E174" s="65"/>
      <c r="F174" s="65"/>
      <c r="G174" s="65"/>
      <c r="H174" s="65"/>
      <c r="I174" s="65"/>
      <c r="J174" s="65"/>
      <c r="K174" s="65"/>
      <c r="L174" s="65"/>
      <c r="M174" s="65"/>
      <c r="N174" s="65"/>
      <c r="O174" s="6"/>
    </row>
    <row r="175" spans="2:15" ht="16.5" thickBot="1" x14ac:dyDescent="0.3">
      <c r="B175" s="36"/>
      <c r="C175" s="37"/>
      <c r="D175" s="37"/>
      <c r="E175" s="37"/>
      <c r="F175" s="37"/>
      <c r="G175" s="37"/>
      <c r="H175" s="37"/>
      <c r="I175" s="37"/>
      <c r="J175" s="37"/>
      <c r="K175" s="37"/>
      <c r="L175" s="37"/>
      <c r="M175" s="37"/>
      <c r="N175" s="37"/>
      <c r="O175" s="38"/>
    </row>
    <row r="176" spans="2:15" ht="21.75" thickBot="1" x14ac:dyDescent="0.4">
      <c r="B176" s="121" t="s">
        <v>244</v>
      </c>
      <c r="C176" s="122"/>
      <c r="D176" s="122"/>
      <c r="E176" s="122"/>
      <c r="F176" s="122"/>
      <c r="G176" s="122"/>
      <c r="H176" s="122"/>
      <c r="I176" s="122"/>
      <c r="J176" s="122"/>
      <c r="K176" s="122"/>
      <c r="L176" s="122"/>
      <c r="M176" s="122"/>
      <c r="N176" s="122"/>
      <c r="O176" s="123"/>
    </row>
    <row r="177" spans="2:15" x14ac:dyDescent="0.25">
      <c r="B177" s="5"/>
      <c r="O177" s="6"/>
    </row>
    <row r="178" spans="2:15" ht="53.1" customHeight="1" x14ac:dyDescent="0.25">
      <c r="B178" s="5"/>
      <c r="C178" s="51" t="s">
        <v>734</v>
      </c>
      <c r="D178" s="51"/>
      <c r="E178" s="85" t="s">
        <v>15</v>
      </c>
      <c r="F178" s="85"/>
      <c r="G178" s="85"/>
      <c r="I178" s="16"/>
      <c r="J178" s="16"/>
      <c r="K178" s="16"/>
      <c r="L178" s="16"/>
      <c r="M178" s="16"/>
      <c r="N178" s="16"/>
      <c r="O178" s="6"/>
    </row>
    <row r="179" spans="2:15" x14ac:dyDescent="0.25">
      <c r="B179" s="5"/>
      <c r="O179" s="6"/>
    </row>
    <row r="180" spans="2:15" ht="69.95" customHeight="1" x14ac:dyDescent="0.25">
      <c r="B180" s="5"/>
      <c r="C180" s="51" t="s">
        <v>735</v>
      </c>
      <c r="D180" s="51"/>
      <c r="E180" s="85" t="s">
        <v>1446</v>
      </c>
      <c r="F180" s="85"/>
      <c r="G180" s="85"/>
      <c r="I180" s="51" t="s">
        <v>736</v>
      </c>
      <c r="J180" s="51"/>
      <c r="K180" s="85" t="s">
        <v>1447</v>
      </c>
      <c r="L180" s="85"/>
      <c r="M180" s="85"/>
      <c r="N180" s="85"/>
      <c r="O180" s="6"/>
    </row>
    <row r="181" spans="2:15" x14ac:dyDescent="0.25">
      <c r="B181" s="5"/>
      <c r="O181" s="6"/>
    </row>
    <row r="182" spans="2:15" ht="53.1" customHeight="1" x14ac:dyDescent="0.25">
      <c r="B182" s="5"/>
      <c r="C182" s="51" t="s">
        <v>737</v>
      </c>
      <c r="D182" s="51"/>
      <c r="E182" s="85" t="s">
        <v>14</v>
      </c>
      <c r="F182" s="85"/>
      <c r="G182" s="85"/>
      <c r="I182" s="51" t="s">
        <v>738</v>
      </c>
      <c r="J182" s="51"/>
      <c r="K182" s="85" t="s">
        <v>647</v>
      </c>
      <c r="L182" s="85"/>
      <c r="M182" s="85"/>
      <c r="N182" s="85"/>
      <c r="O182" s="6"/>
    </row>
    <row r="183" spans="2:15" x14ac:dyDescent="0.25">
      <c r="B183" s="5"/>
      <c r="O183" s="6"/>
    </row>
    <row r="184" spans="2:15" ht="66.95" customHeight="1" x14ac:dyDescent="0.25">
      <c r="B184" s="5"/>
      <c r="C184" s="51" t="s">
        <v>739</v>
      </c>
      <c r="D184" s="51"/>
      <c r="E184" s="85" t="s">
        <v>1448</v>
      </c>
      <c r="F184" s="85"/>
      <c r="G184" s="85"/>
      <c r="H184" s="85"/>
      <c r="I184" s="85"/>
      <c r="J184" s="85"/>
      <c r="K184" s="85"/>
      <c r="L184" s="85"/>
      <c r="M184" s="85"/>
      <c r="N184" s="85"/>
      <c r="O184" s="6"/>
    </row>
    <row r="185" spans="2:15" ht="16.5" thickBot="1" x14ac:dyDescent="0.3">
      <c r="B185" s="5"/>
      <c r="O185" s="6"/>
    </row>
    <row r="186" spans="2:15" ht="21.75" thickBot="1" x14ac:dyDescent="0.4">
      <c r="B186" s="121" t="s">
        <v>245</v>
      </c>
      <c r="C186" s="122"/>
      <c r="D186" s="122"/>
      <c r="E186" s="122"/>
      <c r="F186" s="122"/>
      <c r="G186" s="122"/>
      <c r="H186" s="122"/>
      <c r="I186" s="122"/>
      <c r="J186" s="122"/>
      <c r="K186" s="122"/>
      <c r="L186" s="122"/>
      <c r="M186" s="122"/>
      <c r="N186" s="122"/>
      <c r="O186" s="123"/>
    </row>
    <row r="187" spans="2:15" x14ac:dyDescent="0.25">
      <c r="B187" s="5"/>
      <c r="O187" s="6"/>
    </row>
    <row r="188" spans="2:15" ht="69.95" customHeight="1" x14ac:dyDescent="0.25">
      <c r="B188" s="5"/>
      <c r="C188" s="51" t="s">
        <v>740</v>
      </c>
      <c r="D188" s="51"/>
      <c r="E188" s="85" t="s">
        <v>1449</v>
      </c>
      <c r="F188" s="85"/>
      <c r="G188" s="85"/>
      <c r="I188" s="51" t="s">
        <v>741</v>
      </c>
      <c r="J188" s="51"/>
      <c r="K188" s="85" t="s">
        <v>1450</v>
      </c>
      <c r="L188" s="85"/>
      <c r="M188" s="85"/>
      <c r="N188" s="85"/>
      <c r="O188" s="6"/>
    </row>
    <row r="189" spans="2:15" ht="16.5" thickBot="1" x14ac:dyDescent="0.3">
      <c r="B189" s="5"/>
      <c r="O189" s="6"/>
    </row>
    <row r="190" spans="2:15" ht="21.75" thickBot="1" x14ac:dyDescent="0.4">
      <c r="B190" s="121" t="s">
        <v>246</v>
      </c>
      <c r="C190" s="122"/>
      <c r="D190" s="122"/>
      <c r="E190" s="122"/>
      <c r="F190" s="122"/>
      <c r="G190" s="122"/>
      <c r="H190" s="122"/>
      <c r="I190" s="122"/>
      <c r="J190" s="122"/>
      <c r="K190" s="122"/>
      <c r="L190" s="122"/>
      <c r="M190" s="122"/>
      <c r="N190" s="122"/>
      <c r="O190" s="123"/>
    </row>
    <row r="191" spans="2:15" x14ac:dyDescent="0.25">
      <c r="B191" s="5"/>
      <c r="O191" s="6"/>
    </row>
    <row r="192" spans="2:15" ht="98.1" customHeight="1" x14ac:dyDescent="0.25">
      <c r="B192" s="5"/>
      <c r="C192" s="51" t="s">
        <v>742</v>
      </c>
      <c r="D192" s="51"/>
      <c r="E192" s="92" t="s">
        <v>1451</v>
      </c>
      <c r="F192" s="85"/>
      <c r="G192" s="85"/>
      <c r="H192" s="85"/>
      <c r="I192" s="85"/>
      <c r="J192" s="85"/>
      <c r="K192" s="85"/>
      <c r="L192" s="85"/>
      <c r="M192" s="85"/>
      <c r="N192" s="85"/>
      <c r="O192" s="6"/>
    </row>
    <row r="193" spans="2:15" x14ac:dyDescent="0.25">
      <c r="B193" s="5"/>
      <c r="O193" s="6"/>
    </row>
    <row r="194" spans="2:15" ht="98.1" customHeight="1" x14ac:dyDescent="0.25">
      <c r="B194" s="5"/>
      <c r="C194" s="51" t="s">
        <v>743</v>
      </c>
      <c r="D194" s="51"/>
      <c r="E194" s="85"/>
      <c r="F194" s="85"/>
      <c r="G194" s="85"/>
      <c r="H194" s="85"/>
      <c r="I194" s="85"/>
      <c r="J194" s="85"/>
      <c r="K194" s="85"/>
      <c r="L194" s="85"/>
      <c r="M194" s="85"/>
      <c r="N194" s="85"/>
      <c r="O194" s="6"/>
    </row>
    <row r="195" spans="2:15" ht="16.5" thickBot="1" x14ac:dyDescent="0.3">
      <c r="B195" s="7"/>
      <c r="C195" s="8"/>
      <c r="D195" s="8"/>
      <c r="E195" s="8"/>
      <c r="F195" s="8"/>
      <c r="G195" s="8"/>
      <c r="H195" s="8"/>
      <c r="I195" s="8"/>
      <c r="J195" s="8"/>
      <c r="K195" s="8"/>
      <c r="L195" s="8"/>
      <c r="M195" s="8"/>
      <c r="N195" s="8"/>
      <c r="O195" s="9"/>
    </row>
  </sheetData>
  <mergeCells count="264">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0:D80"/>
    <mergeCell ref="E80:F80"/>
    <mergeCell ref="H80:I80"/>
    <mergeCell ref="J80:K80"/>
    <mergeCell ref="C82:D82"/>
    <mergeCell ref="E82:F82"/>
    <mergeCell ref="H82:I82"/>
    <mergeCell ref="J82:N82"/>
    <mergeCell ref="C68:D68"/>
    <mergeCell ref="E68:F68"/>
    <mergeCell ref="H68:J68"/>
    <mergeCell ref="K68:N68"/>
    <mergeCell ref="B70:O70"/>
    <mergeCell ref="C72:N72"/>
    <mergeCell ref="C84:D84"/>
    <mergeCell ref="E84:F84"/>
    <mergeCell ref="H84:I84"/>
    <mergeCell ref="J84:N84"/>
    <mergeCell ref="C92:D92"/>
    <mergeCell ref="E92:G92"/>
    <mergeCell ref="I92:J92"/>
    <mergeCell ref="K92:N92"/>
    <mergeCell ref="C94:N94"/>
    <mergeCell ref="D95:I95"/>
    <mergeCell ref="J95:N95"/>
    <mergeCell ref="C86:D86"/>
    <mergeCell ref="E86:H86"/>
    <mergeCell ref="I86:J86"/>
    <mergeCell ref="K86:N86"/>
    <mergeCell ref="B88:O88"/>
    <mergeCell ref="C90:D90"/>
    <mergeCell ref="E90:G90"/>
    <mergeCell ref="I90:J90"/>
    <mergeCell ref="K90:N90"/>
    <mergeCell ref="D104:I104"/>
    <mergeCell ref="D96:I96"/>
    <mergeCell ref="J96:N104"/>
    <mergeCell ref="D97:I97"/>
    <mergeCell ref="D98:I98"/>
    <mergeCell ref="D99:I99"/>
    <mergeCell ref="D100:I100"/>
    <mergeCell ref="D101:I101"/>
    <mergeCell ref="D102:I102"/>
    <mergeCell ref="D103:I103"/>
    <mergeCell ref="C110:D110"/>
    <mergeCell ref="E110:F110"/>
    <mergeCell ref="H110:I110"/>
    <mergeCell ref="C112:N112"/>
    <mergeCell ref="D113:I113"/>
    <mergeCell ref="J113:N113"/>
    <mergeCell ref="C106:D106"/>
    <mergeCell ref="E106:F106"/>
    <mergeCell ref="H106:I106"/>
    <mergeCell ref="J106:N106"/>
    <mergeCell ref="C108:D108"/>
    <mergeCell ref="H108:I108"/>
    <mergeCell ref="D114:I114"/>
    <mergeCell ref="J114:N122"/>
    <mergeCell ref="D115:I115"/>
    <mergeCell ref="D116:I116"/>
    <mergeCell ref="D117:I117"/>
    <mergeCell ref="D118:I118"/>
    <mergeCell ref="D119:I119"/>
    <mergeCell ref="D120:I120"/>
    <mergeCell ref="C124:E124"/>
    <mergeCell ref="H124:I124"/>
    <mergeCell ref="J124:N124"/>
    <mergeCell ref="C126:N126"/>
    <mergeCell ref="D127:F127"/>
    <mergeCell ref="G127:K127"/>
    <mergeCell ref="L127:N127"/>
    <mergeCell ref="D121:I121"/>
    <mergeCell ref="D122:I122"/>
    <mergeCell ref="D128:F128"/>
    <mergeCell ref="G128:K128"/>
    <mergeCell ref="L128:N128"/>
    <mergeCell ref="D129:F129"/>
    <mergeCell ref="G129:K129"/>
    <mergeCell ref="L129:N129"/>
    <mergeCell ref="D130:F130"/>
    <mergeCell ref="G130:K130"/>
    <mergeCell ref="L130:N130"/>
    <mergeCell ref="C132:D132"/>
    <mergeCell ref="E132:N132"/>
    <mergeCell ref="C134:D134"/>
    <mergeCell ref="H134:I134"/>
    <mergeCell ref="J134:N134"/>
    <mergeCell ref="C142:D142"/>
    <mergeCell ref="E142:F142"/>
    <mergeCell ref="H142:I142"/>
    <mergeCell ref="J142:N142"/>
    <mergeCell ref="C144:D144"/>
    <mergeCell ref="E144:N144"/>
    <mergeCell ref="C136:D136"/>
    <mergeCell ref="E136:F136"/>
    <mergeCell ref="H136:K136"/>
    <mergeCell ref="C138:D138"/>
    <mergeCell ref="E138:N138"/>
    <mergeCell ref="C140:D140"/>
    <mergeCell ref="E140:F140"/>
    <mergeCell ref="H140:I140"/>
    <mergeCell ref="L140:M140"/>
    <mergeCell ref="C150:D150"/>
    <mergeCell ref="E150:F150"/>
    <mergeCell ref="H150:I150"/>
    <mergeCell ref="J150:K150"/>
    <mergeCell ref="C152:D152"/>
    <mergeCell ref="E152:F152"/>
    <mergeCell ref="H152:I152"/>
    <mergeCell ref="J152:K152"/>
    <mergeCell ref="C146:D146"/>
    <mergeCell ref="E146:F146"/>
    <mergeCell ref="H146:I146"/>
    <mergeCell ref="J146:N146"/>
    <mergeCell ref="C148:D148"/>
    <mergeCell ref="E148:N148"/>
    <mergeCell ref="C158:D158"/>
    <mergeCell ref="E158:F158"/>
    <mergeCell ref="H158:I158"/>
    <mergeCell ref="J158:K158"/>
    <mergeCell ref="C160:D160"/>
    <mergeCell ref="E160:F160"/>
    <mergeCell ref="H160:I160"/>
    <mergeCell ref="J160:N160"/>
    <mergeCell ref="C154:D154"/>
    <mergeCell ref="E154:F154"/>
    <mergeCell ref="H154:I154"/>
    <mergeCell ref="J154:K154"/>
    <mergeCell ref="C156:D156"/>
    <mergeCell ref="E156:F156"/>
    <mergeCell ref="H156:I156"/>
    <mergeCell ref="J156:K156"/>
    <mergeCell ref="C166:D166"/>
    <mergeCell ref="E166:N166"/>
    <mergeCell ref="C168:D168"/>
    <mergeCell ref="E168:F168"/>
    <mergeCell ref="C170:D170"/>
    <mergeCell ref="E170:N170"/>
    <mergeCell ref="C162:D162"/>
    <mergeCell ref="E162:N162"/>
    <mergeCell ref="C164:D164"/>
    <mergeCell ref="E164:F164"/>
    <mergeCell ref="H164:I164"/>
    <mergeCell ref="J164:N164"/>
    <mergeCell ref="C180:D180"/>
    <mergeCell ref="E180:G180"/>
    <mergeCell ref="I180:J180"/>
    <mergeCell ref="K180:N180"/>
    <mergeCell ref="C182:D182"/>
    <mergeCell ref="E182:G182"/>
    <mergeCell ref="I182:J182"/>
    <mergeCell ref="K182:N182"/>
    <mergeCell ref="C172:D172"/>
    <mergeCell ref="E172:F172"/>
    <mergeCell ref="C174:D174"/>
    <mergeCell ref="E174:N174"/>
    <mergeCell ref="B176:O176"/>
    <mergeCell ref="C178:D178"/>
    <mergeCell ref="E178:G178"/>
    <mergeCell ref="B190:O190"/>
    <mergeCell ref="C192:D192"/>
    <mergeCell ref="E192:N192"/>
    <mergeCell ref="C194:D194"/>
    <mergeCell ref="E194:N194"/>
    <mergeCell ref="C184:D184"/>
    <mergeCell ref="E184:N184"/>
    <mergeCell ref="B186:O186"/>
    <mergeCell ref="C188:D188"/>
    <mergeCell ref="E188:G188"/>
    <mergeCell ref="I188:J188"/>
    <mergeCell ref="K188:N188"/>
  </mergeCells>
  <conditionalFormatting sqref="C86:N86">
    <cfRule type="expression" dxfId="454" priority="9">
      <formula>$J$80&gt;0</formula>
    </cfRule>
  </conditionalFormatting>
  <conditionalFormatting sqref="C162:N162">
    <cfRule type="expression" dxfId="453" priority="16">
      <formula>$E$160&lt;&gt;"Sí"</formula>
    </cfRule>
  </conditionalFormatting>
  <conditionalFormatting sqref="C166:N166">
    <cfRule type="expression" dxfId="452" priority="14">
      <formula>$E$164&lt;&gt;"Sí"</formula>
    </cfRule>
  </conditionalFormatting>
  <conditionalFormatting sqref="C170:N170">
    <cfRule type="expression" dxfId="451" priority="13">
      <formula>$E$168&lt;&gt;"Sí"</formula>
    </cfRule>
  </conditionalFormatting>
  <conditionalFormatting sqref="C174:N174">
    <cfRule type="expression" dxfId="450" priority="12">
      <formula>$E$172&lt;&gt;"Sí"</formula>
    </cfRule>
  </conditionalFormatting>
  <conditionalFormatting sqref="G136">
    <cfRule type="expression" dxfId="449" priority="7">
      <formula>$E$136="Línea de captura"</formula>
    </cfRule>
  </conditionalFormatting>
  <conditionalFormatting sqref="H136:K136">
    <cfRule type="expression" dxfId="448" priority="6">
      <formula>$E$136="Línea de captura"</formula>
    </cfRule>
  </conditionalFormatting>
  <conditionalFormatting sqref="H84:N84">
    <cfRule type="expression" dxfId="446" priority="21">
      <formula>$E$84&lt;&gt;"Sí"</formula>
    </cfRule>
  </conditionalFormatting>
  <conditionalFormatting sqref="H106:N106">
    <cfRule type="expression" dxfId="445" priority="22">
      <formula>$E$106&lt;&gt;"Sí"</formula>
    </cfRule>
  </conditionalFormatting>
  <conditionalFormatting sqref="H124:N124">
    <cfRule type="expression" dxfId="444" priority="3">
      <formula>$E$106&lt;&gt;"Sí"</formula>
    </cfRule>
  </conditionalFormatting>
  <conditionalFormatting sqref="H142:N142 C144:N144">
    <cfRule type="expression" dxfId="443" priority="19">
      <formula>$E$142&lt;&gt;"Sí"</formula>
    </cfRule>
  </conditionalFormatting>
  <conditionalFormatting sqref="H146:N146 C148:N148">
    <cfRule type="expression" dxfId="442" priority="18">
      <formula>$E$146&lt;&gt;"Sí"</formula>
    </cfRule>
  </conditionalFormatting>
  <conditionalFormatting sqref="H160:N160">
    <cfRule type="expression" dxfId="441" priority="17">
      <formula>$E$160&lt;&gt;"Sí"</formula>
    </cfRule>
  </conditionalFormatting>
  <conditionalFormatting sqref="H164:N164">
    <cfRule type="expression" dxfId="440" priority="15">
      <formula>$E$164&lt;&gt;"Sí"</formula>
    </cfRule>
  </conditionalFormatting>
  <conditionalFormatting sqref="I90:N90">
    <cfRule type="expression" dxfId="439" priority="20">
      <formula>$E$90&lt;&gt;"Otro"</formula>
    </cfRule>
  </conditionalFormatting>
  <conditionalFormatting sqref="I92:N92">
    <cfRule type="expression" dxfId="438" priority="2">
      <formula>$E$90&lt;&gt;"Otro"</formula>
    </cfRule>
  </conditionalFormatting>
  <conditionalFormatting sqref="L136">
    <cfRule type="expression" dxfId="437" priority="5">
      <formula>$E$136&lt;&gt;"Línea de captura"</formula>
    </cfRule>
  </conditionalFormatting>
  <conditionalFormatting sqref="M74:N78">
    <cfRule type="expression" dxfId="436" priority="1">
      <formula>$L74&lt;&gt;"Sí"</formula>
    </cfRule>
  </conditionalFormatting>
  <conditionalFormatting sqref="M136:N136">
    <cfRule type="expression" dxfId="435" priority="4">
      <formula>$E$136&lt;&gt;"Línea de captura"</formula>
    </cfRule>
  </conditionalFormatting>
  <hyperlinks>
    <hyperlink ref="J84" r:id="rId1" xr:uid="{00000000-0004-0000-0700-000000000000}"/>
    <hyperlink ref="J146" r:id="rId2" xr:uid="{00000000-0004-0000-0700-000001000000}"/>
    <hyperlink ref="E192" r:id="rId3" xr:uid="{00000000-0004-0000-0700-000002000000}"/>
    <hyperlink ref="K24" r:id="rId4" xr:uid="{00000000-0004-0000-0700-000003000000}"/>
    <hyperlink ref="K68" r:id="rId5" xr:uid="{00000000-0004-0000-0700-000004000000}"/>
  </hyperlinks>
  <printOptions horizontalCentered="1"/>
  <pageMargins left="0.11811023622047245" right="0.11811023622047245" top="0.15748031496062992" bottom="0.15748031496062992" header="0.31496062992125984" footer="0.31496062992125984"/>
  <pageSetup scale="43" orientation="portrait" r:id="rId6"/>
  <extLst>
    <ext xmlns:x14="http://schemas.microsoft.com/office/spreadsheetml/2009/9/main" uri="{78C0D931-6437-407d-A8EE-F0AAD7539E65}">
      <x14:conditionalFormattings>
        <x14:conditionalFormatting xmlns:xm="http://schemas.microsoft.com/office/excel/2006/main">
          <x14:cfRule type="expression" priority="23" id="{8F88E6D0-AD12-400E-8F94-6A030A0B47F2}">
            <xm:f>$E$82&lt;&gt;Fuentes!$E$5</xm:f>
            <x14:dxf>
              <font>
                <color theme="0"/>
              </font>
              <fill>
                <patternFill>
                  <bgColor theme="0"/>
                </patternFill>
              </fill>
              <border>
                <left/>
                <right/>
                <top/>
                <bottom/>
                <vertical/>
                <horizontal/>
              </border>
            </x14:dxf>
          </x14:cfRule>
          <xm:sqref>H82:N82</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700-000000000000}">
          <x14:formula1>
            <xm:f>Fuentes!$C$3:$C$4</xm:f>
          </x14:formula1>
          <xm:sqref>M6:N6</xm:sqref>
        </x14:dataValidation>
        <x14:dataValidation type="list" allowBlank="1" showInputMessage="1" showErrorMessage="1" xr:uid="{00000000-0002-0000-0700-000001000000}">
          <x14:formula1>
            <xm:f>Fuentes!$E$3:$E$6</xm:f>
          </x14:formula1>
          <xm:sqref>E82:F82</xm:sqref>
        </x14:dataValidation>
        <x14:dataValidation type="list" allowBlank="1" showInputMessage="1" showErrorMessage="1" xr:uid="{00000000-0002-0000-0700-000002000000}">
          <x14:formula1>
            <xm:f>Fuentes!$G$3:$G$4</xm:f>
          </x14:formula1>
          <xm:sqref>E106:F106 E84:F84 E142:F142 E146:F146 E150:F150 J150:K150 E152:F152 J152:K152 E154:F154 J154:K154 E156:F156 J156:K156 E158:F158 J158:K158 E160:F160 E164:F164 E168:F168 E172:F172 E178:G178 E182:G182 F124 K74:L78 G74:G78</xm:sqref>
        </x14:dataValidation>
        <x14:dataValidation type="list" allowBlank="1" showInputMessage="1" showErrorMessage="1" xr:uid="{00000000-0002-0000-0700-000003000000}">
          <x14:formula1>
            <xm:f>Fuentes!$I$3:$I$368</xm:f>
          </x14:formula1>
          <xm:sqref>E108 J108 J110 M136</xm:sqref>
        </x14:dataValidation>
        <x14:dataValidation type="list" allowBlank="1" showInputMessage="1" showErrorMessage="1" xr:uid="{00000000-0002-0000-0700-000004000000}">
          <x14:formula1>
            <xm:f>Fuentes!$M$3:$M$60</xm:f>
          </x14:formula1>
          <xm:sqref>E110:F110</xm:sqref>
        </x14:dataValidation>
        <x14:dataValidation type="list" allowBlank="1" showInputMessage="1" showErrorMessage="1" xr:uid="{00000000-0002-0000-0700-000005000000}">
          <x14:formula1>
            <xm:f>Fuentes!$U$3:$U$7</xm:f>
          </x14:formula1>
          <xm:sqref>F134</xm:sqref>
        </x14:dataValidation>
        <x14:dataValidation type="list" allowBlank="1" showInputMessage="1" showErrorMessage="1" xr:uid="{00000000-0002-0000-0700-000006000000}">
          <x14:formula1>
            <xm:f>Fuentes!$W$3:$W$12</xm:f>
          </x14:formula1>
          <xm:sqref>E136:F136</xm:sqref>
        </x14:dataValidation>
        <x14:dataValidation type="list" allowBlank="1" showInputMessage="1" showErrorMessage="1" xr:uid="{00000000-0002-0000-0700-000007000000}">
          <x14:formula1>
            <xm:f>Fuentes!$AH$3:$AH$8</xm:f>
          </x14:formula1>
          <xm:sqref>E90</xm:sqref>
        </x14:dataValidation>
        <x14:dataValidation type="list" allowBlank="1" showInputMessage="1" showErrorMessage="1" xr:uid="{00000000-0002-0000-0700-000008000000}">
          <x14:formula1>
            <xm:f>Fuentes!$Q$3:$Q$5</xm:f>
          </x14:formula1>
          <xm:sqref>E92</xm:sqref>
        </x14:dataValidation>
        <x14:dataValidation type="list" allowBlank="1" showInputMessage="1" showErrorMessage="1" xr:uid="{00000000-0002-0000-0700-000009000000}">
          <x14:formula1>
            <xm:f>Fuentes!$AJ$3:$AJ$6</xm:f>
          </x14:formula1>
          <xm:sqref>K182:N182</xm:sqref>
        </x14:dataValidation>
        <x14:dataValidation type="list" allowBlank="1" showInputMessage="1" showErrorMessage="1" xr:uid="{00000000-0002-0000-0700-00000A000000}">
          <x14:formula1>
            <xm:f>Fuentes!$K$4:$K$7</xm:f>
          </x14:formula1>
          <xm:sqref>K108 N136 K110</xm:sqref>
        </x14:dataValidation>
        <x14:dataValidation type="list" allowBlank="1" showInputMessage="1" showErrorMessage="1" xr:uid="{00000000-0002-0000-0700-00000B000000}">
          <x14:formula1>
            <xm:f>Fuentes!$K$3:$K$7</xm:f>
          </x14:formula1>
          <xm:sqref>F108</xm:sqref>
        </x14:dataValidation>
        <x14:dataValidation type="list" allowBlank="1" showInputMessage="1" showErrorMessage="1" xr:uid="{00000000-0002-0000-0700-00000C000000}">
          <x14:formula1>
            <xm:f>INDIRECT(VLOOKUP($E$18,Fuentes!$Y$3:$Z$23,2,0))</xm:f>
          </x14:formula1>
          <xm:sqref>K18:N18</xm:sqref>
        </x14:dataValidation>
        <x14:dataValidation type="list" allowBlank="1" showInputMessage="1" showErrorMessage="1" xr:uid="{00000000-0002-0000-0700-00000D000000}">
          <x14:formula1>
            <xm:f>Fuentes!$Y$3:$Y$23</xm:f>
          </x14:formula1>
          <xm:sqref>E18:H18</xm:sqref>
        </x14:dataValidation>
        <x14:dataValidation type="list" allowBlank="1" showInputMessage="1" showErrorMessage="1" xr:uid="{00000000-0002-0000-0700-00000E000000}">
          <x14:formula1>
            <xm:f>Fuentes!$AT$3:$AT$6</xm:f>
          </x14:formula1>
          <xm:sqref>K92:N92</xm:sqref>
        </x14:dataValidation>
        <x14:dataValidation type="list" allowBlank="1" showInputMessage="1" showErrorMessage="1" xr:uid="{00000000-0002-0000-0700-00000F000000}">
          <x14:formula1>
            <xm:f>Fuentes!$AL$3:$AL$59</xm:f>
          </x14:formula1>
          <xm:sqref>M74:M78</xm:sqref>
        </x14:dataValidation>
        <x14:dataValidation type="list" allowBlank="1" showInputMessage="1" showErrorMessage="1" xr:uid="{00000000-0002-0000-0700-000010000000}">
          <x14:formula1>
            <xm:f>Fuentes!$AW$3:$AW$5</xm:f>
          </x14:formula1>
          <xm:sqref>F74:F78</xm:sqref>
        </x14:dataValidation>
        <x14:dataValidation type="list" allowBlank="1" showInputMessage="1" showErrorMessage="1" xr:uid="{00000000-0002-0000-0700-000011000000}">
          <x14:formula1>
            <xm:f>Fuentes!$AZ$3:$AZ$7</xm:f>
          </x14:formula1>
          <xm:sqref>H74:H78</xm:sqref>
        </x14:dataValidation>
        <x14:dataValidation type="list" allowBlank="1" showInputMessage="1" showErrorMessage="1" xr:uid="{00000000-0002-0000-0700-000012000000}">
          <x14:formula1>
            <xm:f>INDIRECT(VLOOKUP($M74,Fuentes!$AL$3:$AM$59,2,0))</xm:f>
          </x14:formula1>
          <xm:sqref>N74:N78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B1:R204"/>
  <sheetViews>
    <sheetView topLeftCell="A185" zoomScale="55" zoomScaleNormal="55" workbookViewId="0">
      <selection activeCell="J144" sqref="J144"/>
    </sheetView>
  </sheetViews>
  <sheetFormatPr baseColWidth="10" defaultColWidth="10.875" defaultRowHeight="15.75" x14ac:dyDescent="0.25"/>
  <cols>
    <col min="1" max="1" width="3.625" style="1" customWidth="1"/>
    <col min="2" max="2" width="3.5" style="1" customWidth="1"/>
    <col min="3" max="3" width="10.875" style="1"/>
    <col min="4" max="14" width="17.5" style="1" customWidth="1"/>
    <col min="15" max="15" width="3.5" style="1" customWidth="1"/>
    <col min="16" max="16" width="5" style="1" customWidth="1"/>
    <col min="17" max="18" width="10.875" style="16"/>
    <col min="19" max="16384" width="10.875" style="1"/>
  </cols>
  <sheetData>
    <row r="1" spans="2:15" ht="16.5" thickBot="1" x14ac:dyDescent="0.3"/>
    <row r="2" spans="2:15" ht="93.95" customHeight="1" thickBot="1" x14ac:dyDescent="0.3">
      <c r="B2" s="56"/>
      <c r="C2" s="57"/>
      <c r="D2" s="57"/>
      <c r="E2" s="115" t="s">
        <v>103</v>
      </c>
      <c r="F2" s="115"/>
      <c r="G2" s="115"/>
      <c r="H2" s="115"/>
      <c r="I2" s="115"/>
      <c r="J2" s="115"/>
      <c r="K2" s="115"/>
      <c r="L2" s="115"/>
      <c r="M2" s="115"/>
      <c r="N2" s="115"/>
      <c r="O2" s="116"/>
    </row>
    <row r="3" spans="2:15" ht="16.5" thickBot="1" x14ac:dyDescent="0.3"/>
    <row r="4" spans="2:15" ht="21.75" thickBot="1" x14ac:dyDescent="0.4">
      <c r="B4" s="121" t="s">
        <v>7</v>
      </c>
      <c r="C4" s="122"/>
      <c r="D4" s="122"/>
      <c r="E4" s="122"/>
      <c r="F4" s="122"/>
      <c r="G4" s="122"/>
      <c r="H4" s="122"/>
      <c r="I4" s="122"/>
      <c r="J4" s="122"/>
      <c r="K4" s="122"/>
      <c r="L4" s="122"/>
      <c r="M4" s="122"/>
      <c r="N4" s="122"/>
      <c r="O4" s="123"/>
    </row>
    <row r="5" spans="2:15" ht="8.1" customHeight="1" x14ac:dyDescent="0.25">
      <c r="B5" s="5"/>
      <c r="O5" s="6"/>
    </row>
    <row r="6" spans="2:15" ht="41.1" customHeight="1" x14ac:dyDescent="0.25">
      <c r="B6" s="5"/>
      <c r="C6" s="51" t="s">
        <v>3</v>
      </c>
      <c r="D6" s="51"/>
      <c r="E6" s="86" t="s">
        <v>1499</v>
      </c>
      <c r="F6" s="87"/>
      <c r="G6" s="87"/>
      <c r="H6" s="87"/>
      <c r="I6" s="87"/>
      <c r="J6" s="88"/>
      <c r="L6" s="14" t="s">
        <v>4</v>
      </c>
      <c r="M6" s="85" t="s">
        <v>1</v>
      </c>
      <c r="N6" s="85"/>
      <c r="O6" s="6"/>
    </row>
    <row r="7" spans="2:15" ht="9" customHeight="1" x14ac:dyDescent="0.25">
      <c r="B7" s="5"/>
      <c r="O7" s="6"/>
    </row>
    <row r="8" spans="2:15" ht="41.1" customHeight="1" x14ac:dyDescent="0.25">
      <c r="B8" s="5"/>
      <c r="C8" s="49" t="s">
        <v>5</v>
      </c>
      <c r="D8" s="49"/>
      <c r="E8" s="114" t="s">
        <v>1510</v>
      </c>
      <c r="F8" s="114"/>
      <c r="H8" s="51" t="s">
        <v>6</v>
      </c>
      <c r="I8" s="51"/>
      <c r="J8" s="114" t="s">
        <v>1414</v>
      </c>
      <c r="K8" s="114"/>
      <c r="L8" s="114"/>
      <c r="M8" s="114"/>
      <c r="N8" s="114"/>
      <c r="O8" s="29"/>
    </row>
    <row r="9" spans="2:15" ht="9" customHeight="1" x14ac:dyDescent="0.25">
      <c r="B9" s="5"/>
      <c r="C9" s="12"/>
      <c r="D9" s="12"/>
      <c r="E9" s="12"/>
      <c r="F9" s="12"/>
      <c r="H9" s="13"/>
      <c r="I9" s="13"/>
      <c r="J9" s="11"/>
      <c r="K9" s="11"/>
      <c r="L9" s="11"/>
      <c r="M9" s="11"/>
      <c r="N9" s="11"/>
      <c r="O9" s="6"/>
    </row>
    <row r="10" spans="2:15" ht="41.1" customHeight="1" x14ac:dyDescent="0.25">
      <c r="B10" s="5"/>
      <c r="C10" s="51" t="s">
        <v>108</v>
      </c>
      <c r="D10" s="51"/>
      <c r="E10" s="86" t="s">
        <v>1415</v>
      </c>
      <c r="F10" s="87"/>
      <c r="G10" s="87"/>
      <c r="H10" s="88"/>
      <c r="I10" s="51" t="s">
        <v>298</v>
      </c>
      <c r="J10" s="51"/>
      <c r="K10" s="86" t="s">
        <v>1416</v>
      </c>
      <c r="L10" s="87"/>
      <c r="M10" s="87"/>
      <c r="N10" s="88"/>
      <c r="O10" s="6"/>
    </row>
    <row r="11" spans="2:15" ht="9" customHeight="1" x14ac:dyDescent="0.25">
      <c r="B11" s="5"/>
      <c r="C11" s="12"/>
      <c r="D11" s="12"/>
      <c r="E11" s="12"/>
      <c r="F11" s="12"/>
      <c r="H11" s="13"/>
      <c r="I11" s="13"/>
      <c r="J11" s="11"/>
      <c r="K11" s="11"/>
      <c r="L11" s="11"/>
      <c r="M11" s="11"/>
      <c r="N11" s="11"/>
      <c r="O11" s="6"/>
    </row>
    <row r="12" spans="2:15" ht="120" customHeight="1" x14ac:dyDescent="0.25">
      <c r="B12" s="5"/>
      <c r="C12" s="51" t="s">
        <v>247</v>
      </c>
      <c r="D12" s="51"/>
      <c r="E12" s="85" t="s">
        <v>1565</v>
      </c>
      <c r="F12" s="85"/>
      <c r="G12" s="85"/>
      <c r="H12" s="85"/>
      <c r="I12" s="85"/>
      <c r="J12" s="85"/>
      <c r="K12" s="85"/>
      <c r="L12" s="85"/>
      <c r="M12" s="85"/>
      <c r="N12" s="85"/>
      <c r="O12" s="6"/>
    </row>
    <row r="13" spans="2:15" ht="9" customHeight="1" x14ac:dyDescent="0.25">
      <c r="B13" s="5"/>
      <c r="C13" s="12"/>
      <c r="D13" s="12"/>
      <c r="E13" s="12"/>
      <c r="F13" s="12"/>
      <c r="H13" s="13"/>
      <c r="I13" s="13"/>
      <c r="J13" s="11"/>
      <c r="K13" s="11"/>
      <c r="L13" s="11"/>
      <c r="M13" s="11"/>
      <c r="N13" s="11"/>
      <c r="O13" s="6"/>
    </row>
    <row r="14" spans="2:15" ht="68.099999999999994" customHeight="1" x14ac:dyDescent="0.25">
      <c r="B14" s="5"/>
      <c r="C14" s="51" t="s">
        <v>248</v>
      </c>
      <c r="D14" s="51"/>
      <c r="E14" s="85" t="s">
        <v>1418</v>
      </c>
      <c r="F14" s="85"/>
      <c r="G14" s="85"/>
      <c r="H14" s="85"/>
      <c r="I14" s="85"/>
      <c r="J14" s="85"/>
      <c r="K14" s="85"/>
      <c r="L14" s="85"/>
      <c r="M14" s="85"/>
      <c r="N14" s="85"/>
      <c r="O14" s="6"/>
    </row>
    <row r="15" spans="2:15" ht="9" customHeight="1" x14ac:dyDescent="0.25">
      <c r="B15" s="5"/>
      <c r="O15" s="6"/>
    </row>
    <row r="16" spans="2:15" ht="68.099999999999994" customHeight="1" x14ac:dyDescent="0.25">
      <c r="B16" s="5"/>
      <c r="C16" s="51" t="s">
        <v>249</v>
      </c>
      <c r="D16" s="51"/>
      <c r="E16" s="85" t="s">
        <v>1512</v>
      </c>
      <c r="F16" s="85"/>
      <c r="G16" s="85"/>
      <c r="H16" s="85"/>
      <c r="I16" s="85"/>
      <c r="J16" s="85"/>
      <c r="K16" s="85"/>
      <c r="L16" s="85"/>
      <c r="M16" s="85"/>
      <c r="N16" s="85"/>
      <c r="O16" s="6"/>
    </row>
    <row r="17" spans="2:15" ht="9" customHeight="1" x14ac:dyDescent="0.25">
      <c r="B17" s="5"/>
      <c r="O17" s="6"/>
    </row>
    <row r="18" spans="2:15" ht="30.95" customHeight="1" x14ac:dyDescent="0.25">
      <c r="B18" s="5"/>
      <c r="C18" s="51" t="s">
        <v>250</v>
      </c>
      <c r="D18" s="51"/>
      <c r="E18" s="86" t="s">
        <v>89</v>
      </c>
      <c r="F18" s="87"/>
      <c r="G18" s="87"/>
      <c r="H18" s="88"/>
      <c r="I18" s="51" t="s">
        <v>251</v>
      </c>
      <c r="J18" s="51"/>
      <c r="K18" s="86" t="s">
        <v>89</v>
      </c>
      <c r="L18" s="87"/>
      <c r="M18" s="87"/>
      <c r="N18" s="88"/>
      <c r="O18" s="6"/>
    </row>
    <row r="19" spans="2:15" ht="9" customHeight="1" thickBot="1" x14ac:dyDescent="0.3">
      <c r="B19" s="5"/>
      <c r="O19" s="6"/>
    </row>
    <row r="20" spans="2:15" ht="21.75" thickBot="1" x14ac:dyDescent="0.4">
      <c r="B20" s="121" t="s">
        <v>241</v>
      </c>
      <c r="C20" s="122"/>
      <c r="D20" s="122"/>
      <c r="E20" s="122"/>
      <c r="F20" s="122"/>
      <c r="G20" s="122"/>
      <c r="H20" s="122"/>
      <c r="I20" s="122"/>
      <c r="J20" s="122"/>
      <c r="K20" s="122"/>
      <c r="L20" s="122"/>
      <c r="M20" s="122"/>
      <c r="N20" s="122"/>
      <c r="O20" s="123"/>
    </row>
    <row r="21" spans="2:15" ht="9" customHeight="1" x14ac:dyDescent="0.25">
      <c r="B21" s="5"/>
      <c r="O21" s="6"/>
    </row>
    <row r="22" spans="2:15" ht="32.1" customHeight="1" x14ac:dyDescent="0.25">
      <c r="B22" s="5"/>
      <c r="C22" s="51" t="s">
        <v>252</v>
      </c>
      <c r="D22" s="51"/>
      <c r="E22" s="51"/>
      <c r="F22" s="89" t="s">
        <v>1693</v>
      </c>
      <c r="G22" s="90"/>
      <c r="H22" s="90"/>
      <c r="I22" s="90"/>
      <c r="J22" s="90"/>
      <c r="K22" s="90"/>
      <c r="L22" s="90"/>
      <c r="M22" s="90"/>
      <c r="N22" s="91"/>
      <c r="O22" s="6"/>
    </row>
    <row r="23" spans="2:15" ht="9" customHeight="1" x14ac:dyDescent="0.25">
      <c r="B23" s="5"/>
      <c r="C23" s="12"/>
      <c r="D23" s="12"/>
      <c r="E23" s="12"/>
      <c r="F23" s="12"/>
      <c r="H23" s="13"/>
      <c r="I23" s="13"/>
      <c r="J23" s="11"/>
      <c r="K23" s="11"/>
      <c r="L23" s="11"/>
      <c r="M23" s="11"/>
      <c r="N23" s="11"/>
      <c r="O23" s="6"/>
    </row>
    <row r="24" spans="2:15" ht="60" customHeight="1" x14ac:dyDescent="0.25">
      <c r="B24" s="5"/>
      <c r="C24" s="49" t="s">
        <v>253</v>
      </c>
      <c r="D24" s="49"/>
      <c r="E24" s="114" t="s">
        <v>1696</v>
      </c>
      <c r="F24" s="114"/>
      <c r="H24" s="71" t="s">
        <v>254</v>
      </c>
      <c r="I24" s="71"/>
      <c r="J24" s="71"/>
      <c r="K24" s="120" t="s">
        <v>1511</v>
      </c>
      <c r="L24" s="90"/>
      <c r="M24" s="90"/>
      <c r="N24" s="91"/>
      <c r="O24" s="6"/>
    </row>
    <row r="25" spans="2:15" ht="9" customHeight="1" x14ac:dyDescent="0.25">
      <c r="B25" s="5"/>
      <c r="O25" s="6"/>
    </row>
    <row r="26" spans="2:15" ht="39.950000000000003" customHeight="1" x14ac:dyDescent="0.25">
      <c r="B26" s="5"/>
      <c r="C26" s="51" t="s">
        <v>255</v>
      </c>
      <c r="D26" s="51"/>
      <c r="E26" s="51"/>
      <c r="F26" s="89"/>
      <c r="G26" s="90"/>
      <c r="H26" s="90"/>
      <c r="I26" s="90"/>
      <c r="J26" s="90"/>
      <c r="K26" s="90"/>
      <c r="L26" s="90"/>
      <c r="M26" s="90"/>
      <c r="N26" s="91"/>
      <c r="O26" s="6"/>
    </row>
    <row r="27" spans="2:15" ht="9" customHeight="1" x14ac:dyDescent="0.25">
      <c r="B27" s="5"/>
      <c r="C27" s="12"/>
      <c r="D27" s="12"/>
      <c r="E27" s="12"/>
      <c r="F27" s="12"/>
      <c r="H27" s="13"/>
      <c r="I27" s="13"/>
      <c r="J27" s="11"/>
      <c r="K27" s="11"/>
      <c r="L27" s="11"/>
      <c r="M27" s="11"/>
      <c r="N27" s="11"/>
      <c r="O27" s="6"/>
    </row>
    <row r="28" spans="2:15" ht="39.950000000000003" customHeight="1" x14ac:dyDescent="0.25">
      <c r="B28" s="5"/>
      <c r="C28" s="49" t="s">
        <v>256</v>
      </c>
      <c r="D28" s="49"/>
      <c r="E28" s="114"/>
      <c r="F28" s="114"/>
      <c r="H28" s="71" t="s">
        <v>257</v>
      </c>
      <c r="I28" s="71"/>
      <c r="J28" s="71"/>
      <c r="K28" s="89"/>
      <c r="L28" s="90"/>
      <c r="M28" s="90"/>
      <c r="N28" s="91"/>
      <c r="O28" s="6"/>
    </row>
    <row r="29" spans="2:15" ht="9" customHeight="1" x14ac:dyDescent="0.25">
      <c r="B29" s="5"/>
      <c r="O29" s="6"/>
    </row>
    <row r="30" spans="2:15" ht="42.95" customHeight="1" x14ac:dyDescent="0.25">
      <c r="B30" s="5"/>
      <c r="C30" s="51" t="s">
        <v>258</v>
      </c>
      <c r="D30" s="51"/>
      <c r="E30" s="51"/>
      <c r="F30" s="89"/>
      <c r="G30" s="90"/>
      <c r="H30" s="90"/>
      <c r="I30" s="90"/>
      <c r="J30" s="90"/>
      <c r="K30" s="90"/>
      <c r="L30" s="90"/>
      <c r="M30" s="90"/>
      <c r="N30" s="91"/>
      <c r="O30" s="6"/>
    </row>
    <row r="31" spans="2:15" ht="9" customHeight="1" x14ac:dyDescent="0.25">
      <c r="B31" s="5"/>
      <c r="C31" s="12"/>
      <c r="D31" s="12"/>
      <c r="E31" s="12"/>
      <c r="F31" s="12"/>
      <c r="H31" s="13"/>
      <c r="I31" s="13"/>
      <c r="J31" s="11"/>
      <c r="K31" s="11"/>
      <c r="L31" s="11"/>
      <c r="M31" s="11"/>
      <c r="N31" s="11"/>
      <c r="O31" s="6"/>
    </row>
    <row r="32" spans="2:15" ht="42.95" customHeight="1" x14ac:dyDescent="0.25">
      <c r="B32" s="5"/>
      <c r="C32" s="49" t="s">
        <v>259</v>
      </c>
      <c r="D32" s="49"/>
      <c r="E32" s="114"/>
      <c r="F32" s="114"/>
      <c r="H32" s="71" t="s">
        <v>260</v>
      </c>
      <c r="I32" s="71"/>
      <c r="J32" s="71"/>
      <c r="K32" s="89"/>
      <c r="L32" s="90"/>
      <c r="M32" s="90"/>
      <c r="N32" s="91"/>
      <c r="O32" s="6"/>
    </row>
    <row r="33" spans="2:15" ht="9" customHeight="1" x14ac:dyDescent="0.25">
      <c r="B33" s="5"/>
      <c r="O33" s="6"/>
    </row>
    <row r="34" spans="2:15" ht="42.95" customHeight="1" x14ac:dyDescent="0.25">
      <c r="B34" s="5"/>
      <c r="C34" s="51" t="s">
        <v>651</v>
      </c>
      <c r="D34" s="51"/>
      <c r="E34" s="51"/>
      <c r="F34" s="89"/>
      <c r="G34" s="90"/>
      <c r="H34" s="90"/>
      <c r="I34" s="90"/>
      <c r="J34" s="90"/>
      <c r="K34" s="90"/>
      <c r="L34" s="90"/>
      <c r="M34" s="90"/>
      <c r="N34" s="91"/>
      <c r="O34" s="6"/>
    </row>
    <row r="35" spans="2:15" ht="9" customHeight="1" x14ac:dyDescent="0.25">
      <c r="B35" s="5"/>
      <c r="C35" s="12"/>
      <c r="D35" s="12"/>
      <c r="E35" s="12"/>
      <c r="F35" s="12"/>
      <c r="H35" s="13"/>
      <c r="I35" s="13"/>
      <c r="J35" s="11"/>
      <c r="K35" s="11"/>
      <c r="L35" s="11"/>
      <c r="M35" s="11"/>
      <c r="N35" s="11"/>
      <c r="O35" s="6"/>
    </row>
    <row r="36" spans="2:15" ht="42.95" customHeight="1" x14ac:dyDescent="0.25">
      <c r="B36" s="5"/>
      <c r="C36" s="49" t="s">
        <v>262</v>
      </c>
      <c r="D36" s="49"/>
      <c r="E36" s="114"/>
      <c r="F36" s="114"/>
      <c r="H36" s="71" t="s">
        <v>263</v>
      </c>
      <c r="I36" s="71"/>
      <c r="J36" s="71"/>
      <c r="K36" s="89"/>
      <c r="L36" s="90"/>
      <c r="M36" s="90"/>
      <c r="N36" s="91"/>
      <c r="O36" s="6"/>
    </row>
    <row r="37" spans="2:15" ht="9" customHeight="1" x14ac:dyDescent="0.25">
      <c r="B37" s="5"/>
      <c r="O37" s="6"/>
    </row>
    <row r="38" spans="2:15" ht="42.95" customHeight="1" x14ac:dyDescent="0.25">
      <c r="B38" s="5"/>
      <c r="C38" s="51" t="s">
        <v>663</v>
      </c>
      <c r="D38" s="51"/>
      <c r="E38" s="51"/>
      <c r="F38" s="89"/>
      <c r="G38" s="90"/>
      <c r="H38" s="90"/>
      <c r="I38" s="90"/>
      <c r="J38" s="90"/>
      <c r="K38" s="90"/>
      <c r="L38" s="90"/>
      <c r="M38" s="90"/>
      <c r="N38" s="91"/>
      <c r="O38" s="6"/>
    </row>
    <row r="39" spans="2:15" ht="9" customHeight="1" x14ac:dyDescent="0.25">
      <c r="B39" s="5"/>
      <c r="C39" s="12"/>
      <c r="D39" s="12"/>
      <c r="E39" s="12"/>
      <c r="F39" s="12"/>
      <c r="H39" s="13"/>
      <c r="I39" s="13"/>
      <c r="J39" s="11"/>
      <c r="K39" s="11"/>
      <c r="L39" s="11"/>
      <c r="M39" s="11"/>
      <c r="N39" s="11"/>
      <c r="O39" s="6"/>
    </row>
    <row r="40" spans="2:15" ht="42.95" customHeight="1" x14ac:dyDescent="0.25">
      <c r="B40" s="5"/>
      <c r="C40" s="49" t="s">
        <v>265</v>
      </c>
      <c r="D40" s="49"/>
      <c r="E40" s="114"/>
      <c r="F40" s="114"/>
      <c r="H40" s="71" t="s">
        <v>664</v>
      </c>
      <c r="I40" s="71"/>
      <c r="J40" s="71"/>
      <c r="K40" s="89"/>
      <c r="L40" s="90"/>
      <c r="M40" s="90"/>
      <c r="N40" s="91"/>
      <c r="O40" s="6"/>
    </row>
    <row r="41" spans="2:15" ht="9" customHeight="1" x14ac:dyDescent="0.25">
      <c r="B41" s="5"/>
      <c r="O41" s="6"/>
    </row>
    <row r="42" spans="2:15" ht="42.95" customHeight="1" x14ac:dyDescent="0.25">
      <c r="B42" s="5"/>
      <c r="C42" s="51" t="s">
        <v>665</v>
      </c>
      <c r="D42" s="51"/>
      <c r="E42" s="51"/>
      <c r="F42" s="89"/>
      <c r="G42" s="90"/>
      <c r="H42" s="90"/>
      <c r="I42" s="90"/>
      <c r="J42" s="90"/>
      <c r="K42" s="90"/>
      <c r="L42" s="90"/>
      <c r="M42" s="90"/>
      <c r="N42" s="91"/>
      <c r="O42" s="6"/>
    </row>
    <row r="43" spans="2:15" ht="9" customHeight="1" x14ac:dyDescent="0.25">
      <c r="B43" s="5"/>
      <c r="C43" s="12"/>
      <c r="D43" s="12"/>
      <c r="E43" s="12"/>
      <c r="F43" s="12"/>
      <c r="H43" s="13"/>
      <c r="I43" s="13"/>
      <c r="J43" s="11"/>
      <c r="K43" s="11"/>
      <c r="L43" s="11"/>
      <c r="M43" s="11"/>
      <c r="N43" s="11"/>
      <c r="O43" s="6"/>
    </row>
    <row r="44" spans="2:15" ht="42.95" customHeight="1" x14ac:dyDescent="0.25">
      <c r="B44" s="5"/>
      <c r="C44" s="49" t="s">
        <v>268</v>
      </c>
      <c r="D44" s="49"/>
      <c r="E44" s="114"/>
      <c r="F44" s="114"/>
      <c r="H44" s="71" t="s">
        <v>666</v>
      </c>
      <c r="I44" s="71"/>
      <c r="J44" s="71"/>
      <c r="K44" s="89"/>
      <c r="L44" s="90"/>
      <c r="M44" s="90"/>
      <c r="N44" s="91"/>
      <c r="O44" s="6"/>
    </row>
    <row r="45" spans="2:15" ht="9" customHeight="1" x14ac:dyDescent="0.25">
      <c r="B45" s="5"/>
      <c r="O45" s="6"/>
    </row>
    <row r="46" spans="2:15" ht="42.95" customHeight="1" x14ac:dyDescent="0.25">
      <c r="B46" s="5"/>
      <c r="C46" s="51" t="s">
        <v>667</v>
      </c>
      <c r="D46" s="51"/>
      <c r="E46" s="51"/>
      <c r="F46" s="89"/>
      <c r="G46" s="90"/>
      <c r="H46" s="90"/>
      <c r="I46" s="90"/>
      <c r="J46" s="90"/>
      <c r="K46" s="90"/>
      <c r="L46" s="90"/>
      <c r="M46" s="90"/>
      <c r="N46" s="91"/>
      <c r="O46" s="6"/>
    </row>
    <row r="47" spans="2:15" ht="9" customHeight="1" x14ac:dyDescent="0.25">
      <c r="B47" s="5"/>
      <c r="C47" s="12"/>
      <c r="D47" s="12"/>
      <c r="E47" s="12"/>
      <c r="F47" s="12"/>
      <c r="H47" s="13"/>
      <c r="I47" s="13"/>
      <c r="J47" s="11"/>
      <c r="K47" s="11"/>
      <c r="L47" s="11"/>
      <c r="M47" s="11"/>
      <c r="N47" s="11"/>
      <c r="O47" s="6"/>
    </row>
    <row r="48" spans="2:15" ht="42.95" customHeight="1" x14ac:dyDescent="0.25">
      <c r="B48" s="5"/>
      <c r="C48" s="49" t="s">
        <v>668</v>
      </c>
      <c r="D48" s="49"/>
      <c r="E48" s="114"/>
      <c r="F48" s="114"/>
      <c r="H48" s="71" t="s">
        <v>669</v>
      </c>
      <c r="I48" s="71"/>
      <c r="J48" s="71"/>
      <c r="K48" s="89"/>
      <c r="L48" s="90"/>
      <c r="M48" s="90"/>
      <c r="N48" s="91"/>
      <c r="O48" s="6"/>
    </row>
    <row r="49" spans="2:15" ht="9" customHeight="1" x14ac:dyDescent="0.25">
      <c r="B49" s="5"/>
      <c r="O49" s="6"/>
    </row>
    <row r="50" spans="2:15" ht="42.95" customHeight="1" x14ac:dyDescent="0.25">
      <c r="B50" s="5"/>
      <c r="C50" s="51" t="s">
        <v>670</v>
      </c>
      <c r="D50" s="51"/>
      <c r="E50" s="51"/>
      <c r="F50" s="89"/>
      <c r="G50" s="90"/>
      <c r="H50" s="90"/>
      <c r="I50" s="90"/>
      <c r="J50" s="90"/>
      <c r="K50" s="90"/>
      <c r="L50" s="90"/>
      <c r="M50" s="90"/>
      <c r="N50" s="91"/>
      <c r="O50" s="6"/>
    </row>
    <row r="51" spans="2:15" ht="9" customHeight="1" x14ac:dyDescent="0.25">
      <c r="B51" s="5"/>
      <c r="C51" s="12"/>
      <c r="D51" s="12"/>
      <c r="E51" s="12"/>
      <c r="F51" s="12"/>
      <c r="H51" s="13"/>
      <c r="I51" s="13"/>
      <c r="J51" s="11"/>
      <c r="K51" s="11"/>
      <c r="L51" s="11"/>
      <c r="M51" s="11"/>
      <c r="N51" s="11"/>
      <c r="O51" s="6"/>
    </row>
    <row r="52" spans="2:15" ht="42.95" customHeight="1" x14ac:dyDescent="0.25">
      <c r="B52" s="5"/>
      <c r="C52" s="49" t="s">
        <v>671</v>
      </c>
      <c r="D52" s="49"/>
      <c r="E52" s="114"/>
      <c r="F52" s="114"/>
      <c r="H52" s="71" t="s">
        <v>672</v>
      </c>
      <c r="I52" s="71"/>
      <c r="J52" s="71"/>
      <c r="K52" s="89"/>
      <c r="L52" s="90"/>
      <c r="M52" s="90"/>
      <c r="N52" s="91"/>
      <c r="O52" s="6"/>
    </row>
    <row r="53" spans="2:15" ht="9" customHeight="1" x14ac:dyDescent="0.25">
      <c r="B53" s="5"/>
      <c r="O53" s="6"/>
    </row>
    <row r="54" spans="2:15" ht="42.95" customHeight="1" x14ac:dyDescent="0.25">
      <c r="B54" s="5"/>
      <c r="C54" s="51" t="s">
        <v>673</v>
      </c>
      <c r="D54" s="51"/>
      <c r="E54" s="51"/>
      <c r="F54" s="89"/>
      <c r="G54" s="90"/>
      <c r="H54" s="90"/>
      <c r="I54" s="90"/>
      <c r="J54" s="90"/>
      <c r="K54" s="90"/>
      <c r="L54" s="90"/>
      <c r="M54" s="90"/>
      <c r="N54" s="91"/>
      <c r="O54" s="6"/>
    </row>
    <row r="55" spans="2:15" ht="9" customHeight="1" x14ac:dyDescent="0.25">
      <c r="B55" s="5"/>
      <c r="C55" s="12"/>
      <c r="D55" s="12"/>
      <c r="E55" s="12"/>
      <c r="F55" s="12"/>
      <c r="H55" s="13"/>
      <c r="I55" s="13"/>
      <c r="J55" s="11"/>
      <c r="K55" s="11"/>
      <c r="L55" s="11"/>
      <c r="M55" s="11"/>
      <c r="N55" s="11"/>
      <c r="O55" s="6"/>
    </row>
    <row r="56" spans="2:15" ht="42.95" customHeight="1" x14ac:dyDescent="0.25">
      <c r="B56" s="5"/>
      <c r="C56" s="49" t="s">
        <v>674</v>
      </c>
      <c r="D56" s="49"/>
      <c r="E56" s="114"/>
      <c r="F56" s="114"/>
      <c r="H56" s="71" t="s">
        <v>675</v>
      </c>
      <c r="I56" s="71"/>
      <c r="J56" s="71"/>
      <c r="K56" s="89"/>
      <c r="L56" s="90"/>
      <c r="M56" s="90"/>
      <c r="N56" s="91"/>
      <c r="O56" s="6"/>
    </row>
    <row r="57" spans="2:15" ht="9" customHeight="1" x14ac:dyDescent="0.25">
      <c r="B57" s="5"/>
      <c r="O57" s="6"/>
    </row>
    <row r="58" spans="2:15" ht="42.95" customHeight="1" x14ac:dyDescent="0.25">
      <c r="B58" s="5"/>
      <c r="C58" s="51" t="s">
        <v>676</v>
      </c>
      <c r="D58" s="51"/>
      <c r="E58" s="51"/>
      <c r="F58" s="89"/>
      <c r="G58" s="90"/>
      <c r="H58" s="90"/>
      <c r="I58" s="90"/>
      <c r="J58" s="90"/>
      <c r="K58" s="90"/>
      <c r="L58" s="90"/>
      <c r="M58" s="90"/>
      <c r="N58" s="91"/>
      <c r="O58" s="6"/>
    </row>
    <row r="59" spans="2:15" ht="9" customHeight="1" x14ac:dyDescent="0.25">
      <c r="B59" s="5"/>
      <c r="C59" s="12"/>
      <c r="D59" s="12"/>
      <c r="E59" s="12"/>
      <c r="F59" s="12"/>
      <c r="H59" s="13"/>
      <c r="I59" s="13"/>
      <c r="J59" s="11"/>
      <c r="K59" s="11"/>
      <c r="L59" s="11"/>
      <c r="M59" s="11"/>
      <c r="N59" s="11"/>
      <c r="O59" s="6"/>
    </row>
    <row r="60" spans="2:15" ht="42.95" customHeight="1" x14ac:dyDescent="0.25">
      <c r="B60" s="5"/>
      <c r="C60" s="49" t="s">
        <v>677</v>
      </c>
      <c r="D60" s="49"/>
      <c r="E60" s="114"/>
      <c r="F60" s="114"/>
      <c r="H60" s="71" t="s">
        <v>678</v>
      </c>
      <c r="I60" s="71"/>
      <c r="J60" s="71"/>
      <c r="K60" s="89"/>
      <c r="L60" s="90"/>
      <c r="M60" s="90"/>
      <c r="N60" s="91"/>
      <c r="O60" s="6"/>
    </row>
    <row r="61" spans="2:15" ht="9" customHeight="1" x14ac:dyDescent="0.25">
      <c r="B61" s="5"/>
      <c r="O61" s="6"/>
    </row>
    <row r="62" spans="2:15" ht="42.95" customHeight="1" x14ac:dyDescent="0.25">
      <c r="B62" s="5"/>
      <c r="C62" s="51" t="s">
        <v>652</v>
      </c>
      <c r="D62" s="51"/>
      <c r="E62" s="51"/>
      <c r="F62" s="89"/>
      <c r="G62" s="90"/>
      <c r="H62" s="90"/>
      <c r="I62" s="90"/>
      <c r="J62" s="90"/>
      <c r="K62" s="90"/>
      <c r="L62" s="90"/>
      <c r="M62" s="90"/>
      <c r="N62" s="91"/>
      <c r="O62" s="6"/>
    </row>
    <row r="63" spans="2:15" ht="9" customHeight="1" x14ac:dyDescent="0.25">
      <c r="B63" s="5"/>
      <c r="C63" s="12"/>
      <c r="D63" s="12"/>
      <c r="E63" s="12"/>
      <c r="F63" s="12"/>
      <c r="H63" s="13"/>
      <c r="I63" s="13"/>
      <c r="J63" s="11"/>
      <c r="K63" s="11"/>
      <c r="L63" s="11"/>
      <c r="M63" s="11"/>
      <c r="N63" s="11"/>
      <c r="O63" s="6"/>
    </row>
    <row r="64" spans="2:15" ht="42.95" customHeight="1" x14ac:dyDescent="0.25">
      <c r="B64" s="5"/>
      <c r="C64" s="49" t="s">
        <v>268</v>
      </c>
      <c r="D64" s="49"/>
      <c r="E64" s="114"/>
      <c r="F64" s="114"/>
      <c r="H64" s="71" t="s">
        <v>269</v>
      </c>
      <c r="I64" s="71"/>
      <c r="J64" s="71"/>
      <c r="K64" s="89"/>
      <c r="L64" s="90"/>
      <c r="M64" s="90"/>
      <c r="N64" s="91"/>
      <c r="O64" s="6"/>
    </row>
    <row r="65" spans="2:18" ht="9" customHeight="1" x14ac:dyDescent="0.25">
      <c r="B65" s="5"/>
      <c r="O65" s="6"/>
    </row>
    <row r="66" spans="2:18" ht="42.95" customHeight="1" x14ac:dyDescent="0.25">
      <c r="B66" s="5"/>
      <c r="C66" s="51" t="s">
        <v>679</v>
      </c>
      <c r="D66" s="51"/>
      <c r="E66" s="51"/>
      <c r="F66" s="89" t="s">
        <v>1699</v>
      </c>
      <c r="G66" s="90"/>
      <c r="H66" s="90"/>
      <c r="I66" s="90"/>
      <c r="J66" s="90"/>
      <c r="K66" s="90"/>
      <c r="L66" s="90"/>
      <c r="M66" s="90"/>
      <c r="N66" s="91"/>
      <c r="O66" s="6"/>
    </row>
    <row r="67" spans="2:18" ht="9" customHeight="1" x14ac:dyDescent="0.25">
      <c r="B67" s="5"/>
      <c r="C67" s="12"/>
      <c r="D67" s="12"/>
      <c r="E67" s="12"/>
      <c r="F67" s="12"/>
      <c r="H67" s="13"/>
      <c r="I67" s="13"/>
      <c r="J67" s="11"/>
      <c r="K67" s="11"/>
      <c r="L67" s="11"/>
      <c r="M67" s="11"/>
      <c r="N67" s="11"/>
      <c r="O67" s="6"/>
    </row>
    <row r="68" spans="2:18" ht="60" customHeight="1" x14ac:dyDescent="0.25">
      <c r="B68" s="5"/>
      <c r="C68" s="49" t="s">
        <v>680</v>
      </c>
      <c r="D68" s="49"/>
      <c r="E68" s="114" t="s">
        <v>1697</v>
      </c>
      <c r="F68" s="114"/>
      <c r="H68" s="71" t="s">
        <v>681</v>
      </c>
      <c r="I68" s="71"/>
      <c r="J68" s="71"/>
      <c r="K68" s="120" t="s">
        <v>1511</v>
      </c>
      <c r="L68" s="90"/>
      <c r="M68" s="90"/>
      <c r="N68" s="91"/>
      <c r="O68" s="6"/>
    </row>
    <row r="69" spans="2:18" ht="9" customHeight="1" thickBot="1" x14ac:dyDescent="0.3">
      <c r="B69" s="5"/>
      <c r="O69" s="6"/>
    </row>
    <row r="70" spans="2:18" ht="21.75" thickBot="1" x14ac:dyDescent="0.4">
      <c r="B70" s="121" t="s">
        <v>242</v>
      </c>
      <c r="C70" s="122"/>
      <c r="D70" s="122"/>
      <c r="E70" s="122"/>
      <c r="F70" s="122"/>
      <c r="G70" s="122"/>
      <c r="H70" s="122"/>
      <c r="I70" s="122"/>
      <c r="J70" s="122"/>
      <c r="K70" s="122"/>
      <c r="L70" s="122"/>
      <c r="M70" s="122"/>
      <c r="N70" s="122"/>
      <c r="O70" s="123"/>
    </row>
    <row r="71" spans="2:18" x14ac:dyDescent="0.25">
      <c r="B71" s="5"/>
      <c r="O71" s="6"/>
    </row>
    <row r="72" spans="2:18" ht="14.1" customHeight="1" x14ac:dyDescent="0.25">
      <c r="B72" s="5"/>
      <c r="C72" s="73" t="s">
        <v>270</v>
      </c>
      <c r="D72" s="74"/>
      <c r="E72" s="74"/>
      <c r="F72" s="74"/>
      <c r="G72" s="74"/>
      <c r="H72" s="74"/>
      <c r="I72" s="74"/>
      <c r="J72" s="74"/>
      <c r="K72" s="74"/>
      <c r="L72" s="74"/>
      <c r="M72" s="74"/>
      <c r="N72" s="75"/>
      <c r="O72" s="6"/>
    </row>
    <row r="73" spans="2:18" s="13" customFormat="1" ht="60" customHeight="1" x14ac:dyDescent="0.25">
      <c r="B73" s="17"/>
      <c r="C73" s="15" t="s">
        <v>90</v>
      </c>
      <c r="D73" s="15" t="s">
        <v>91</v>
      </c>
      <c r="E73" s="15" t="s">
        <v>92</v>
      </c>
      <c r="F73" s="15" t="s">
        <v>655</v>
      </c>
      <c r="G73" s="15" t="s">
        <v>653</v>
      </c>
      <c r="H73" s="15" t="s">
        <v>654</v>
      </c>
      <c r="I73" s="15" t="s">
        <v>656</v>
      </c>
      <c r="J73" s="15" t="s">
        <v>93</v>
      </c>
      <c r="K73" s="15" t="s">
        <v>95</v>
      </c>
      <c r="L73" s="15" t="s">
        <v>96</v>
      </c>
      <c r="M73" s="15" t="s">
        <v>657</v>
      </c>
      <c r="N73" s="15" t="s">
        <v>658</v>
      </c>
      <c r="O73" s="6"/>
      <c r="Q73" s="20"/>
      <c r="R73" s="20"/>
    </row>
    <row r="74" spans="2:18" ht="195" customHeight="1" x14ac:dyDescent="0.25">
      <c r="B74" s="5"/>
      <c r="C74" s="15">
        <v>1</v>
      </c>
      <c r="D74" s="33" t="s">
        <v>1557</v>
      </c>
      <c r="E74" s="33" t="s">
        <v>1557</v>
      </c>
      <c r="F74" s="33" t="s">
        <v>1403</v>
      </c>
      <c r="G74" s="33" t="s">
        <v>14</v>
      </c>
      <c r="H74" s="33" t="s">
        <v>1410</v>
      </c>
      <c r="I74" s="33" t="s">
        <v>1464</v>
      </c>
      <c r="J74" s="33" t="s">
        <v>1698</v>
      </c>
      <c r="K74" s="33" t="s">
        <v>14</v>
      </c>
      <c r="L74" s="33" t="s">
        <v>15</v>
      </c>
      <c r="M74" s="33"/>
      <c r="N74" s="33"/>
      <c r="O74" s="6"/>
      <c r="Q74" s="16" t="str">
        <f>_xlfn.CONCAT(D74,"/",F74,"/",H74,"/",J74,"/",K74,"/",L74,"/",M74)</f>
        <v>F-001. FORMATO DE SOLICITUD DE TRÁMITES Y SERVICIOS DE LA DIRECCIÓN DE INGRESOS  /Documento para entrega del ciudadano./Autorización/Artículos  14, 49, fracción II 2, inciso 5  y TRANSITORIOS aplicables de la   Ley de Ingresos del Municipio de Colón, Qro., para el ejercicio fiscal 2026./Sí/No/</v>
      </c>
    </row>
    <row r="75" spans="2:18" ht="195" customHeight="1" x14ac:dyDescent="0.25">
      <c r="B75" s="5"/>
      <c r="C75" s="15">
        <v>2</v>
      </c>
      <c r="D75" s="33" t="s">
        <v>1505</v>
      </c>
      <c r="E75" s="33" t="s">
        <v>1505</v>
      </c>
      <c r="F75" s="33" t="s">
        <v>1403</v>
      </c>
      <c r="G75" s="33" t="s">
        <v>15</v>
      </c>
      <c r="H75" s="33" t="s">
        <v>1408</v>
      </c>
      <c r="I75" s="33" t="s">
        <v>89</v>
      </c>
      <c r="J75" s="33" t="s">
        <v>1698</v>
      </c>
      <c r="K75" s="33" t="s">
        <v>14</v>
      </c>
      <c r="L75" s="33" t="s">
        <v>15</v>
      </c>
      <c r="M75" s="33"/>
      <c r="N75" s="33"/>
      <c r="O75" s="6"/>
      <c r="Q75" s="16" t="str">
        <f>_xlfn.CONCAT(D75,"/",F75,"/",H75,"/",J75,"/",K75,"/",L75,"/",M75)</f>
        <v>Documento con el cual acredita la personalidad/Documento para entrega del ciudadano./Validación/Artículos  14, 49, fracción II 2, inciso 5  y TRANSITORIOS aplicables de la   Ley de Ingresos del Municipio de Colón, Qro., para el ejercicio fiscal 2026./Sí/No/</v>
      </c>
    </row>
    <row r="76" spans="2:18" ht="399.95" customHeight="1" x14ac:dyDescent="0.25">
      <c r="B76" s="5"/>
      <c r="C76" s="15">
        <v>3</v>
      </c>
      <c r="D76" s="35" t="s">
        <v>1558</v>
      </c>
      <c r="E76" s="35" t="s">
        <v>1558</v>
      </c>
      <c r="F76" s="33" t="s">
        <v>1403</v>
      </c>
      <c r="G76" s="33" t="s">
        <v>15</v>
      </c>
      <c r="H76" s="33" t="s">
        <v>1408</v>
      </c>
      <c r="I76" s="33" t="s">
        <v>89</v>
      </c>
      <c r="J76" s="33" t="s">
        <v>1698</v>
      </c>
      <c r="K76" s="33" t="s">
        <v>14</v>
      </c>
      <c r="L76" s="33" t="s">
        <v>15</v>
      </c>
      <c r="M76" s="33"/>
      <c r="N76" s="33"/>
      <c r="O76" s="6"/>
      <c r="Q76" s="16" t="str">
        <f t="shared" ref="Q76:Q83" si="0">_xlfn.CONCAT(D76,"/",F76,"/",H76,"/",J76,"/",K76,"/",L76,"/",M76)</f>
        <v>Persona física: Copia de la identificación oficial vigente (INE, Pasaporte, Cédula 
Profesional, Cartilla Militar). Carta Poder Simple (para personas físicas) o copia del Poder Notarial con 
participación de 2 testigos; Persona Moral: Copia de la Acta Constitutiva, Poder Notarial e identificación. Copia de identificación oficial vigente (INE, Pasaporte, Cédula Profesional, Cartilla 
Militar) del Propietario y Apoderado. 
oficial vigente (INE, Pasaporte, Cédula Profesional, Cartilla Militar) del 
Representante Legal. /Documento para entrega del ciudadano./Validación/Artículos  14, 49, fracción II 2, inciso 5  y TRANSITORIOS aplicables de la   Ley de Ingresos del Municipio de Colón, Qro., para el ejercicio fiscal 2026./Sí/No/</v>
      </c>
    </row>
    <row r="77" spans="2:18" ht="9.9499999999999993" customHeight="1" x14ac:dyDescent="0.25">
      <c r="B77" s="5"/>
      <c r="C77" s="15">
        <v>24</v>
      </c>
      <c r="D77" s="33"/>
      <c r="E77" s="33"/>
      <c r="F77" s="33"/>
      <c r="G77" s="33"/>
      <c r="H77" s="33"/>
      <c r="I77" s="33"/>
      <c r="J77" s="33"/>
      <c r="K77" s="33"/>
      <c r="L77" s="33"/>
      <c r="M77" s="33"/>
      <c r="N77" s="33"/>
      <c r="O77" s="6"/>
      <c r="Q77" s="16" t="str">
        <f t="shared" si="0"/>
        <v>//////</v>
      </c>
    </row>
    <row r="78" spans="2:18" ht="9.9499999999999993" customHeight="1" x14ac:dyDescent="0.25">
      <c r="B78" s="5"/>
      <c r="C78" s="15">
        <v>25</v>
      </c>
      <c r="D78" s="33"/>
      <c r="E78" s="33"/>
      <c r="F78" s="33"/>
      <c r="G78" s="33"/>
      <c r="H78" s="33"/>
      <c r="I78" s="33"/>
      <c r="J78" s="33"/>
      <c r="K78" s="33"/>
      <c r="L78" s="33"/>
      <c r="M78" s="33"/>
      <c r="N78" s="33"/>
      <c r="O78" s="6"/>
      <c r="Q78" s="16" t="str">
        <f t="shared" si="0"/>
        <v>//////</v>
      </c>
    </row>
    <row r="79" spans="2:18" ht="9.9499999999999993" customHeight="1" x14ac:dyDescent="0.25">
      <c r="B79" s="5"/>
      <c r="C79" s="15">
        <v>26</v>
      </c>
      <c r="D79" s="33"/>
      <c r="E79" s="33"/>
      <c r="F79" s="33"/>
      <c r="G79" s="33"/>
      <c r="H79" s="33"/>
      <c r="I79" s="33"/>
      <c r="J79" s="33"/>
      <c r="K79" s="33"/>
      <c r="L79" s="33"/>
      <c r="M79" s="33"/>
      <c r="N79" s="33"/>
      <c r="O79" s="6"/>
      <c r="Q79" s="16" t="str">
        <f t="shared" si="0"/>
        <v>//////</v>
      </c>
    </row>
    <row r="80" spans="2:18" ht="9.9499999999999993" customHeight="1" x14ac:dyDescent="0.25">
      <c r="B80" s="5"/>
      <c r="C80" s="15">
        <v>27</v>
      </c>
      <c r="D80" s="33"/>
      <c r="E80" s="33"/>
      <c r="F80" s="33"/>
      <c r="G80" s="33"/>
      <c r="H80" s="33"/>
      <c r="I80" s="33"/>
      <c r="J80" s="33"/>
      <c r="K80" s="33"/>
      <c r="L80" s="33"/>
      <c r="M80" s="33"/>
      <c r="N80" s="33"/>
      <c r="O80" s="6"/>
      <c r="Q80" s="16" t="str">
        <f t="shared" si="0"/>
        <v>//////</v>
      </c>
    </row>
    <row r="81" spans="2:17" ht="9.9499999999999993" customHeight="1" x14ac:dyDescent="0.25">
      <c r="B81" s="5"/>
      <c r="C81" s="15">
        <v>28</v>
      </c>
      <c r="D81" s="33"/>
      <c r="E81" s="33"/>
      <c r="F81" s="33"/>
      <c r="G81" s="33"/>
      <c r="H81" s="33"/>
      <c r="I81" s="33"/>
      <c r="J81" s="33"/>
      <c r="K81" s="33"/>
      <c r="L81" s="33"/>
      <c r="M81" s="33"/>
      <c r="N81" s="33"/>
      <c r="O81" s="6"/>
      <c r="Q81" s="16" t="str">
        <f t="shared" si="0"/>
        <v>//////</v>
      </c>
    </row>
    <row r="82" spans="2:17" ht="9.9499999999999993" customHeight="1" x14ac:dyDescent="0.25">
      <c r="B82" s="5"/>
      <c r="C82" s="15">
        <v>29</v>
      </c>
      <c r="D82" s="33"/>
      <c r="E82" s="33"/>
      <c r="F82" s="33"/>
      <c r="G82" s="33"/>
      <c r="H82" s="33"/>
      <c r="I82" s="33"/>
      <c r="J82" s="33"/>
      <c r="K82" s="33"/>
      <c r="L82" s="33"/>
      <c r="M82" s="33"/>
      <c r="N82" s="33"/>
      <c r="O82" s="6"/>
      <c r="Q82" s="16" t="str">
        <f t="shared" si="0"/>
        <v>//////</v>
      </c>
    </row>
    <row r="83" spans="2:17" ht="9.9499999999999993" customHeight="1" x14ac:dyDescent="0.25">
      <c r="B83" s="5"/>
      <c r="C83" s="15">
        <v>30</v>
      </c>
      <c r="D83" s="33"/>
      <c r="E83" s="33"/>
      <c r="F83" s="33"/>
      <c r="G83" s="33"/>
      <c r="H83" s="33"/>
      <c r="I83" s="33"/>
      <c r="J83" s="33"/>
      <c r="K83" s="33"/>
      <c r="L83" s="33"/>
      <c r="M83" s="33"/>
      <c r="N83" s="33"/>
      <c r="O83" s="6"/>
      <c r="Q83" s="16" t="str">
        <f t="shared" si="0"/>
        <v>//////</v>
      </c>
    </row>
    <row r="84" spans="2:17" ht="15.95" customHeight="1" x14ac:dyDescent="0.25">
      <c r="B84" s="5"/>
      <c r="O84" s="6"/>
    </row>
    <row r="85" spans="2:17" ht="44.1" customHeight="1" x14ac:dyDescent="0.25">
      <c r="B85" s="5"/>
      <c r="C85" s="51" t="s">
        <v>271</v>
      </c>
      <c r="D85" s="51"/>
      <c r="E85" s="85">
        <v>3</v>
      </c>
      <c r="F85" s="85"/>
      <c r="G85" s="18"/>
      <c r="H85" s="51" t="s">
        <v>272</v>
      </c>
      <c r="I85" s="51"/>
      <c r="J85" s="112">
        <v>3</v>
      </c>
      <c r="K85" s="112"/>
      <c r="L85" s="18"/>
      <c r="M85" s="18"/>
      <c r="N85" s="18"/>
      <c r="O85" s="6"/>
    </row>
    <row r="86" spans="2:17" ht="15.95" customHeight="1" x14ac:dyDescent="0.25">
      <c r="B86" s="5"/>
      <c r="O86" s="6"/>
    </row>
    <row r="87" spans="2:17" ht="36" customHeight="1" x14ac:dyDescent="0.25">
      <c r="B87" s="5"/>
      <c r="C87" s="51" t="s">
        <v>273</v>
      </c>
      <c r="D87" s="51"/>
      <c r="E87" s="85" t="s">
        <v>10</v>
      </c>
      <c r="F87" s="85"/>
      <c r="H87" s="73" t="s">
        <v>274</v>
      </c>
      <c r="I87" s="75"/>
      <c r="J87" s="50"/>
      <c r="K87" s="50"/>
      <c r="L87" s="50"/>
      <c r="M87" s="50"/>
      <c r="N87" s="50"/>
      <c r="O87" s="6"/>
    </row>
    <row r="88" spans="2:17" ht="15.95" customHeight="1" x14ac:dyDescent="0.25">
      <c r="B88" s="5"/>
      <c r="O88" s="6"/>
    </row>
    <row r="89" spans="2:17" ht="69" customHeight="1" x14ac:dyDescent="0.25">
      <c r="B89" s="5"/>
      <c r="C89" s="51" t="s">
        <v>642</v>
      </c>
      <c r="D89" s="51"/>
      <c r="E89" s="85" t="s">
        <v>15</v>
      </c>
      <c r="F89" s="85"/>
      <c r="H89" s="73" t="s">
        <v>643</v>
      </c>
      <c r="I89" s="75"/>
      <c r="J89" s="119" t="s">
        <v>1425</v>
      </c>
      <c r="K89" s="114"/>
      <c r="L89" s="114"/>
      <c r="M89" s="114"/>
      <c r="N89" s="114"/>
      <c r="O89" s="6"/>
    </row>
    <row r="90" spans="2:17" ht="15.95" customHeight="1" x14ac:dyDescent="0.25">
      <c r="B90" s="5"/>
      <c r="O90" s="6"/>
    </row>
    <row r="91" spans="2:17" ht="36" customHeight="1" x14ac:dyDescent="0.25">
      <c r="B91" s="5"/>
      <c r="C91" s="51" t="s">
        <v>682</v>
      </c>
      <c r="D91" s="51"/>
      <c r="E91" s="85" t="s">
        <v>112</v>
      </c>
      <c r="F91" s="85"/>
      <c r="G91" s="85"/>
      <c r="H91" s="85"/>
      <c r="I91" s="51" t="s">
        <v>683</v>
      </c>
      <c r="J91" s="51"/>
      <c r="K91" s="85" t="s">
        <v>112</v>
      </c>
      <c r="L91" s="85"/>
      <c r="M91" s="85"/>
      <c r="N91" s="85"/>
      <c r="O91" s="6"/>
    </row>
    <row r="92" spans="2:17" ht="15.95" customHeight="1" x14ac:dyDescent="0.25">
      <c r="B92" s="5"/>
      <c r="O92" s="6"/>
    </row>
    <row r="93" spans="2:17" ht="72.95" customHeight="1" x14ac:dyDescent="0.25">
      <c r="B93" s="5"/>
      <c r="C93" s="51" t="s">
        <v>684</v>
      </c>
      <c r="D93" s="51"/>
      <c r="E93" s="85" t="s">
        <v>15</v>
      </c>
      <c r="F93" s="85"/>
      <c r="G93" s="51" t="s">
        <v>685</v>
      </c>
      <c r="H93" s="51"/>
      <c r="I93" s="85" t="s">
        <v>15</v>
      </c>
      <c r="J93" s="85"/>
      <c r="K93" s="51" t="s">
        <v>686</v>
      </c>
      <c r="L93" s="51"/>
      <c r="M93" s="85" t="s">
        <v>15</v>
      </c>
      <c r="N93" s="85"/>
      <c r="O93" s="6"/>
    </row>
    <row r="94" spans="2:17" ht="15.95" customHeight="1" x14ac:dyDescent="0.25">
      <c r="B94" s="5"/>
      <c r="O94" s="6"/>
    </row>
    <row r="95" spans="2:17" ht="36" customHeight="1" x14ac:dyDescent="0.25">
      <c r="B95" s="5"/>
      <c r="C95" s="51" t="s">
        <v>687</v>
      </c>
      <c r="D95" s="51"/>
      <c r="E95" s="85" t="s">
        <v>112</v>
      </c>
      <c r="F95" s="85"/>
      <c r="G95" s="85"/>
      <c r="H95" s="85"/>
      <c r="I95" s="51" t="s">
        <v>688</v>
      </c>
      <c r="J95" s="51"/>
      <c r="K95" s="85" t="s">
        <v>112</v>
      </c>
      <c r="L95" s="85"/>
      <c r="M95" s="85"/>
      <c r="N95" s="85"/>
      <c r="O95" s="6"/>
    </row>
    <row r="96" spans="2:17" ht="15.95" customHeight="1" thickBot="1" x14ac:dyDescent="0.3">
      <c r="B96" s="5"/>
      <c r="O96" s="6"/>
    </row>
    <row r="97" spans="2:17" ht="21.75" thickBot="1" x14ac:dyDescent="0.4">
      <c r="B97" s="121" t="s">
        <v>243</v>
      </c>
      <c r="C97" s="122"/>
      <c r="D97" s="122"/>
      <c r="E97" s="122"/>
      <c r="F97" s="122"/>
      <c r="G97" s="122"/>
      <c r="H97" s="122"/>
      <c r="I97" s="122"/>
      <c r="J97" s="122"/>
      <c r="K97" s="122"/>
      <c r="L97" s="122"/>
      <c r="M97" s="122"/>
      <c r="N97" s="122"/>
      <c r="O97" s="123"/>
    </row>
    <row r="98" spans="2:17" ht="15.95" customHeight="1" x14ac:dyDescent="0.25">
      <c r="B98" s="5"/>
      <c r="O98" s="6"/>
    </row>
    <row r="99" spans="2:17" ht="47.1" customHeight="1" x14ac:dyDescent="0.25">
      <c r="B99" s="5"/>
      <c r="C99" s="51" t="s">
        <v>689</v>
      </c>
      <c r="D99" s="51"/>
      <c r="E99" s="85" t="s">
        <v>641</v>
      </c>
      <c r="F99" s="85"/>
      <c r="G99" s="85"/>
      <c r="H99" s="16"/>
      <c r="I99" s="73" t="s">
        <v>690</v>
      </c>
      <c r="J99" s="75"/>
      <c r="K99" s="85" t="s">
        <v>1426</v>
      </c>
      <c r="L99" s="85"/>
      <c r="M99" s="85"/>
      <c r="N99" s="85"/>
      <c r="O99" s="6"/>
    </row>
    <row r="100" spans="2:17" x14ac:dyDescent="0.25">
      <c r="B100" s="5"/>
      <c r="O100" s="6"/>
    </row>
    <row r="101" spans="2:17" ht="47.1" customHeight="1" x14ac:dyDescent="0.25">
      <c r="B101" s="5"/>
      <c r="C101" s="51" t="s">
        <v>691</v>
      </c>
      <c r="D101" s="51"/>
      <c r="E101" s="85" t="s">
        <v>89</v>
      </c>
      <c r="F101" s="85"/>
      <c r="G101" s="85"/>
      <c r="H101" s="16"/>
      <c r="I101" s="73" t="s">
        <v>746</v>
      </c>
      <c r="J101" s="75"/>
      <c r="K101" s="85"/>
      <c r="L101" s="85"/>
      <c r="M101" s="85"/>
      <c r="N101" s="85"/>
      <c r="O101" s="6"/>
    </row>
    <row r="102" spans="2:17" x14ac:dyDescent="0.25">
      <c r="B102" s="5"/>
      <c r="O102" s="6"/>
    </row>
    <row r="103" spans="2:17" ht="21.95" customHeight="1" x14ac:dyDescent="0.25">
      <c r="B103" s="5"/>
      <c r="C103" s="73" t="s">
        <v>747</v>
      </c>
      <c r="D103" s="74"/>
      <c r="E103" s="74"/>
      <c r="F103" s="74"/>
      <c r="G103" s="74"/>
      <c r="H103" s="74"/>
      <c r="I103" s="74"/>
      <c r="J103" s="74"/>
      <c r="K103" s="74"/>
      <c r="L103" s="74"/>
      <c r="M103" s="74"/>
      <c r="N103" s="75"/>
      <c r="O103" s="6"/>
    </row>
    <row r="104" spans="2:17" ht="21.95" customHeight="1" x14ac:dyDescent="0.25">
      <c r="B104" s="5"/>
      <c r="C104" s="15" t="s">
        <v>90</v>
      </c>
      <c r="D104" s="51" t="s">
        <v>645</v>
      </c>
      <c r="E104" s="51"/>
      <c r="F104" s="51"/>
      <c r="G104" s="51"/>
      <c r="H104" s="51"/>
      <c r="I104" s="51"/>
      <c r="J104" s="51" t="s">
        <v>750</v>
      </c>
      <c r="K104" s="51"/>
      <c r="L104" s="51"/>
      <c r="M104" s="51"/>
      <c r="N104" s="51"/>
      <c r="O104" s="6"/>
    </row>
    <row r="105" spans="2:17" ht="18.75" customHeight="1" x14ac:dyDescent="0.25">
      <c r="B105" s="5"/>
      <c r="C105" s="10">
        <v>1</v>
      </c>
      <c r="D105" s="98" t="s">
        <v>1427</v>
      </c>
      <c r="E105" s="87"/>
      <c r="F105" s="87"/>
      <c r="G105" s="87"/>
      <c r="H105" s="87"/>
      <c r="I105" s="88"/>
      <c r="J105" s="102" t="s">
        <v>1473</v>
      </c>
      <c r="K105" s="103"/>
      <c r="L105" s="103"/>
      <c r="M105" s="103"/>
      <c r="N105" s="104"/>
      <c r="O105" s="6"/>
      <c r="Q105" s="16" t="e">
        <f>_xlfn.CONCAT(D105,"/",#REF!)</f>
        <v>#REF!</v>
      </c>
    </row>
    <row r="106" spans="2:17" ht="18.75" customHeight="1" x14ac:dyDescent="0.25">
      <c r="B106" s="5"/>
      <c r="C106" s="10">
        <v>2</v>
      </c>
      <c r="D106" s="86" t="s">
        <v>1465</v>
      </c>
      <c r="E106" s="87"/>
      <c r="F106" s="87"/>
      <c r="G106" s="87"/>
      <c r="H106" s="87"/>
      <c r="I106" s="88"/>
      <c r="J106" s="105"/>
      <c r="K106" s="106"/>
      <c r="L106" s="106"/>
      <c r="M106" s="106"/>
      <c r="N106" s="107"/>
      <c r="O106" s="6"/>
      <c r="Q106" s="16" t="str">
        <f t="shared" ref="Q106:Q113" si="1">_xlfn.CONCAT(D106,"/",J106)</f>
        <v>Presentar en la Dirección de Ingresos los requisitos siguientes:/</v>
      </c>
    </row>
    <row r="107" spans="2:17" ht="18.75" customHeight="1" x14ac:dyDescent="0.25">
      <c r="B107" s="5"/>
      <c r="C107" s="10">
        <v>3</v>
      </c>
      <c r="D107" s="86" t="s">
        <v>1466</v>
      </c>
      <c r="E107" s="87"/>
      <c r="F107" s="87"/>
      <c r="G107" s="87"/>
      <c r="H107" s="87"/>
      <c r="I107" s="88"/>
      <c r="J107" s="105"/>
      <c r="K107" s="106"/>
      <c r="L107" s="106"/>
      <c r="M107" s="106"/>
      <c r="N107" s="107"/>
      <c r="O107" s="6"/>
      <c r="Q107" s="16" t="str">
        <f t="shared" si="1"/>
        <v>Presentar en original y copia.-/</v>
      </c>
    </row>
    <row r="108" spans="2:17" ht="18.75" customHeight="1" x14ac:dyDescent="0.25">
      <c r="B108" s="5"/>
      <c r="C108" s="10">
        <v>4</v>
      </c>
      <c r="D108" s="86" t="s">
        <v>1502</v>
      </c>
      <c r="E108" s="87"/>
      <c r="F108" s="87"/>
      <c r="G108" s="87"/>
      <c r="H108" s="87"/>
      <c r="I108" s="88"/>
      <c r="J108" s="105"/>
      <c r="K108" s="106"/>
      <c r="L108" s="106"/>
      <c r="M108" s="106"/>
      <c r="N108" s="107"/>
      <c r="O108" s="6"/>
      <c r="Q108" s="16" t="str">
        <f t="shared" si="1"/>
        <v>1.- Formato predeterminado/</v>
      </c>
    </row>
    <row r="109" spans="2:17" ht="18.75" customHeight="1" x14ac:dyDescent="0.25">
      <c r="B109" s="5"/>
      <c r="C109" s="10">
        <v>5</v>
      </c>
      <c r="D109" s="86" t="s">
        <v>1503</v>
      </c>
      <c r="E109" s="87"/>
      <c r="F109" s="87"/>
      <c r="G109" s="87"/>
      <c r="H109" s="87"/>
      <c r="I109" s="88"/>
      <c r="J109" s="105"/>
      <c r="K109" s="106"/>
      <c r="L109" s="106"/>
      <c r="M109" s="106"/>
      <c r="N109" s="107"/>
      <c r="O109" s="6"/>
      <c r="Q109" s="16" t="str">
        <f>_xlfn.CONCAT(D109,"/",J105)</f>
        <v>2.- Documento con el cual acredita su personalidad/1. Cumplir con los requisitos de procedencia, en términos de la normatividad aplicable. 2. Cumplir con el pago del Impuesto Predial.</v>
      </c>
    </row>
    <row r="110" spans="2:17" ht="18.75" x14ac:dyDescent="0.25">
      <c r="B110" s="5"/>
      <c r="C110" s="10">
        <v>6</v>
      </c>
      <c r="D110" s="86" t="s">
        <v>1504</v>
      </c>
      <c r="E110" s="87"/>
      <c r="F110" s="87"/>
      <c r="G110" s="87"/>
      <c r="H110" s="87"/>
      <c r="I110" s="88"/>
      <c r="J110" s="105"/>
      <c r="K110" s="106"/>
      <c r="L110" s="106"/>
      <c r="M110" s="106"/>
      <c r="N110" s="107"/>
      <c r="O110" s="6"/>
      <c r="Q110" s="16" t="str">
        <f t="shared" si="1"/>
        <v>3.- Documento con el cual acredita la propiedad/</v>
      </c>
    </row>
    <row r="111" spans="2:17" ht="18.75" customHeight="1" x14ac:dyDescent="0.25">
      <c r="B111" s="5"/>
      <c r="C111" s="10">
        <v>7</v>
      </c>
      <c r="D111" s="86" t="s">
        <v>1550</v>
      </c>
      <c r="E111" s="87"/>
      <c r="F111" s="87"/>
      <c r="G111" s="87"/>
      <c r="H111" s="87"/>
      <c r="I111" s="88"/>
      <c r="J111" s="105"/>
      <c r="K111" s="106"/>
      <c r="L111" s="106"/>
      <c r="M111" s="106"/>
      <c r="N111" s="107"/>
      <c r="O111" s="6"/>
      <c r="Q111" s="16" t="str">
        <f t="shared" si="1"/>
        <v>4.- Identificación oficial (INE, Pasaporte, Cédula Profesional)/</v>
      </c>
    </row>
    <row r="112" spans="2:17" ht="18.75" customHeight="1" x14ac:dyDescent="0.25">
      <c r="B112" s="5"/>
      <c r="C112" s="10"/>
      <c r="D112" s="86"/>
      <c r="E112" s="87"/>
      <c r="F112" s="87"/>
      <c r="G112" s="87"/>
      <c r="H112" s="87"/>
      <c r="I112" s="88"/>
      <c r="J112" s="105"/>
      <c r="K112" s="106"/>
      <c r="L112" s="106"/>
      <c r="M112" s="106"/>
      <c r="N112" s="107"/>
      <c r="O112" s="6"/>
      <c r="Q112" s="16" t="str">
        <f t="shared" si="1"/>
        <v>/</v>
      </c>
    </row>
    <row r="113" spans="2:18" ht="18.75" x14ac:dyDescent="0.25">
      <c r="B113" s="5"/>
      <c r="C113" s="10"/>
      <c r="D113" s="86"/>
      <c r="E113" s="87"/>
      <c r="F113" s="87"/>
      <c r="G113" s="87"/>
      <c r="H113" s="87"/>
      <c r="I113" s="88"/>
      <c r="J113" s="108"/>
      <c r="K113" s="109"/>
      <c r="L113" s="109"/>
      <c r="M113" s="109"/>
      <c r="N113" s="110"/>
      <c r="O113" s="6"/>
      <c r="Q113" s="16" t="str">
        <f t="shared" si="1"/>
        <v>/</v>
      </c>
    </row>
    <row r="114" spans="2:18" x14ac:dyDescent="0.25">
      <c r="B114" s="5"/>
      <c r="O114" s="6"/>
    </row>
    <row r="115" spans="2:18" ht="54.95" customHeight="1" x14ac:dyDescent="0.25">
      <c r="B115" s="5"/>
      <c r="C115" s="51" t="s">
        <v>748</v>
      </c>
      <c r="D115" s="51"/>
      <c r="E115" s="85" t="s">
        <v>15</v>
      </c>
      <c r="F115" s="85"/>
      <c r="H115" s="51" t="s">
        <v>749</v>
      </c>
      <c r="I115" s="73"/>
      <c r="J115" s="50"/>
      <c r="K115" s="50"/>
      <c r="L115" s="50"/>
      <c r="M115" s="50"/>
      <c r="N115" s="50"/>
      <c r="O115" s="6"/>
    </row>
    <row r="116" spans="2:18" x14ac:dyDescent="0.25">
      <c r="B116" s="5"/>
      <c r="O116" s="6"/>
    </row>
    <row r="117" spans="2:18" ht="32.1" customHeight="1" x14ac:dyDescent="0.25">
      <c r="B117" s="5"/>
      <c r="C117" s="51" t="s">
        <v>751</v>
      </c>
      <c r="D117" s="51"/>
      <c r="E117" s="33">
        <v>0</v>
      </c>
      <c r="F117" s="33" t="s">
        <v>659</v>
      </c>
      <c r="H117" s="51" t="s">
        <v>752</v>
      </c>
      <c r="I117" s="51"/>
      <c r="J117" s="33">
        <v>0</v>
      </c>
      <c r="K117" s="33" t="s">
        <v>19</v>
      </c>
      <c r="O117" s="6"/>
      <c r="Q117" s="16" t="str">
        <f>_xlfn.CONCAT(E117," ",F117)</f>
        <v>0 Inmediato</v>
      </c>
      <c r="R117" s="16" t="str">
        <f>_xlfn.CONCAT(J117," ",K117)</f>
        <v>0 horas</v>
      </c>
    </row>
    <row r="118" spans="2:18" x14ac:dyDescent="0.25">
      <c r="B118" s="5"/>
      <c r="E118" s="31" t="s">
        <v>660</v>
      </c>
      <c r="F118" s="31" t="s">
        <v>661</v>
      </c>
      <c r="J118" s="31" t="s">
        <v>660</v>
      </c>
      <c r="K118" s="31" t="s">
        <v>661</v>
      </c>
      <c r="O118" s="6"/>
    </row>
    <row r="119" spans="2:18" ht="32.1" customHeight="1" x14ac:dyDescent="0.25">
      <c r="B119" s="5"/>
      <c r="C119" s="51" t="s">
        <v>692</v>
      </c>
      <c r="D119" s="51"/>
      <c r="E119" s="85" t="s">
        <v>56</v>
      </c>
      <c r="F119" s="85"/>
      <c r="H119" s="51" t="s">
        <v>693</v>
      </c>
      <c r="I119" s="51"/>
      <c r="J119" s="33">
        <v>0</v>
      </c>
      <c r="K119" s="33" t="s">
        <v>19</v>
      </c>
      <c r="O119" s="6"/>
      <c r="R119" s="16" t="str">
        <f>_xlfn.CONCAT(J119," ",K119)</f>
        <v>0 horas</v>
      </c>
    </row>
    <row r="120" spans="2:18" x14ac:dyDescent="0.25">
      <c r="B120" s="5"/>
      <c r="J120" s="31" t="s">
        <v>660</v>
      </c>
      <c r="K120" s="31" t="s">
        <v>661</v>
      </c>
      <c r="O120" s="6"/>
    </row>
    <row r="121" spans="2:18" ht="24.95" customHeight="1" x14ac:dyDescent="0.25">
      <c r="B121" s="5"/>
      <c r="C121" s="73" t="s">
        <v>694</v>
      </c>
      <c r="D121" s="74"/>
      <c r="E121" s="74"/>
      <c r="F121" s="74"/>
      <c r="G121" s="74"/>
      <c r="H121" s="74"/>
      <c r="I121" s="74"/>
      <c r="J121" s="74"/>
      <c r="K121" s="74"/>
      <c r="L121" s="74"/>
      <c r="M121" s="74"/>
      <c r="N121" s="75"/>
      <c r="O121" s="6"/>
    </row>
    <row r="122" spans="2:18" ht="17.100000000000001" customHeight="1" x14ac:dyDescent="0.25">
      <c r="B122" s="5"/>
      <c r="C122" s="15" t="s">
        <v>90</v>
      </c>
      <c r="D122" s="51" t="s">
        <v>102</v>
      </c>
      <c r="E122" s="51"/>
      <c r="F122" s="51"/>
      <c r="G122" s="51"/>
      <c r="H122" s="51"/>
      <c r="I122" s="51"/>
      <c r="J122" s="51" t="s">
        <v>695</v>
      </c>
      <c r="K122" s="51"/>
      <c r="L122" s="51"/>
      <c r="M122" s="51"/>
      <c r="N122" s="51"/>
      <c r="O122" s="6"/>
    </row>
    <row r="123" spans="2:18" ht="18.75" customHeight="1" x14ac:dyDescent="0.25">
      <c r="B123" s="5"/>
      <c r="C123" s="10">
        <v>1</v>
      </c>
      <c r="D123" s="86" t="s">
        <v>1436</v>
      </c>
      <c r="E123" s="87"/>
      <c r="F123" s="87"/>
      <c r="G123" s="87"/>
      <c r="H123" s="87"/>
      <c r="I123" s="88"/>
      <c r="J123" s="102" t="s">
        <v>1506</v>
      </c>
      <c r="K123" s="103"/>
      <c r="L123" s="103"/>
      <c r="M123" s="103"/>
      <c r="N123" s="104"/>
      <c r="O123" s="6"/>
      <c r="Q123" s="16" t="str">
        <f>_xlfn.CONCAT(D123,"/",J123)</f>
        <v>Trámite presencial/1.- Acudir a la Dirección de Ingresos Ubicada en Plaza Héroes de la Revolución No. 1 Col. Centro, Colón, Qro. C.P. 76270; Presentar debidamente los requisitos solicitados; Esperar la determinación por parte de la Jefatura de Impuestos Inmobiliarios de la Dirección de Ingresos adscrita a la Secretaria de Finanzas;  Realizar el pago del Impuesto Predial determinado en efectivo, tarjeta, trasferencia o cheque; Recibir por parte del funcionario público correspondinte (cajero) el recibo de pago de Impuesto Predial y CFDI solicitado.</v>
      </c>
    </row>
    <row r="124" spans="2:18" ht="18.75" x14ac:dyDescent="0.25">
      <c r="B124" s="5"/>
      <c r="C124" s="10">
        <v>2</v>
      </c>
      <c r="D124" s="86"/>
      <c r="E124" s="87"/>
      <c r="F124" s="87"/>
      <c r="G124" s="87"/>
      <c r="H124" s="87"/>
      <c r="I124" s="88"/>
      <c r="J124" s="105"/>
      <c r="K124" s="106"/>
      <c r="L124" s="106"/>
      <c r="M124" s="106"/>
      <c r="N124" s="107"/>
      <c r="O124" s="6"/>
      <c r="Q124" s="16" t="str">
        <f t="shared" ref="Q124:Q131" si="2">_xlfn.CONCAT(D124,"/",J124)</f>
        <v>/</v>
      </c>
    </row>
    <row r="125" spans="2:18" ht="18.75" x14ac:dyDescent="0.25">
      <c r="B125" s="5"/>
      <c r="C125" s="10">
        <v>3</v>
      </c>
      <c r="D125" s="86"/>
      <c r="E125" s="87"/>
      <c r="F125" s="87"/>
      <c r="G125" s="87"/>
      <c r="H125" s="87"/>
      <c r="I125" s="88"/>
      <c r="J125" s="105"/>
      <c r="K125" s="106"/>
      <c r="L125" s="106"/>
      <c r="M125" s="106"/>
      <c r="N125" s="107"/>
      <c r="O125" s="6"/>
      <c r="Q125" s="16" t="str">
        <f t="shared" si="2"/>
        <v>/</v>
      </c>
    </row>
    <row r="126" spans="2:18" ht="18.75" x14ac:dyDescent="0.25">
      <c r="B126" s="5"/>
      <c r="C126" s="10">
        <v>4</v>
      </c>
      <c r="D126" s="86"/>
      <c r="E126" s="87"/>
      <c r="F126" s="87"/>
      <c r="G126" s="87"/>
      <c r="H126" s="87"/>
      <c r="I126" s="88"/>
      <c r="J126" s="105"/>
      <c r="K126" s="106"/>
      <c r="L126" s="106"/>
      <c r="M126" s="106"/>
      <c r="N126" s="107"/>
      <c r="O126" s="6"/>
      <c r="Q126" s="16" t="str">
        <f t="shared" si="2"/>
        <v>/</v>
      </c>
    </row>
    <row r="127" spans="2:18" ht="18.75" x14ac:dyDescent="0.25">
      <c r="B127" s="5"/>
      <c r="C127" s="10">
        <v>5</v>
      </c>
      <c r="D127" s="86"/>
      <c r="E127" s="87"/>
      <c r="F127" s="87"/>
      <c r="G127" s="87"/>
      <c r="H127" s="87"/>
      <c r="I127" s="88"/>
      <c r="J127" s="105"/>
      <c r="K127" s="106"/>
      <c r="L127" s="106"/>
      <c r="M127" s="106"/>
      <c r="N127" s="107"/>
      <c r="O127" s="6"/>
      <c r="Q127" s="16" t="str">
        <f t="shared" si="2"/>
        <v>/</v>
      </c>
    </row>
    <row r="128" spans="2:18" ht="18.75" x14ac:dyDescent="0.25">
      <c r="B128" s="5"/>
      <c r="C128" s="10">
        <v>6</v>
      </c>
      <c r="D128" s="86"/>
      <c r="E128" s="87"/>
      <c r="F128" s="87"/>
      <c r="G128" s="87"/>
      <c r="H128" s="87"/>
      <c r="I128" s="88"/>
      <c r="J128" s="105"/>
      <c r="K128" s="106"/>
      <c r="L128" s="106"/>
      <c r="M128" s="106"/>
      <c r="N128" s="107"/>
      <c r="O128" s="6"/>
      <c r="Q128" s="16" t="str">
        <f t="shared" si="2"/>
        <v>/</v>
      </c>
    </row>
    <row r="129" spans="2:17" ht="18.75" x14ac:dyDescent="0.25">
      <c r="B129" s="5"/>
      <c r="C129" s="10">
        <v>7</v>
      </c>
      <c r="D129" s="86"/>
      <c r="E129" s="87"/>
      <c r="F129" s="87"/>
      <c r="G129" s="87"/>
      <c r="H129" s="87"/>
      <c r="I129" s="88"/>
      <c r="J129" s="105"/>
      <c r="K129" s="106"/>
      <c r="L129" s="106"/>
      <c r="M129" s="106"/>
      <c r="N129" s="107"/>
      <c r="O129" s="6"/>
      <c r="Q129" s="16" t="str">
        <f t="shared" si="2"/>
        <v>/</v>
      </c>
    </row>
    <row r="130" spans="2:17" ht="18.75" x14ac:dyDescent="0.25">
      <c r="B130" s="5"/>
      <c r="C130" s="10">
        <v>8</v>
      </c>
      <c r="D130" s="86"/>
      <c r="E130" s="87"/>
      <c r="F130" s="87"/>
      <c r="G130" s="87"/>
      <c r="H130" s="87"/>
      <c r="I130" s="88"/>
      <c r="J130" s="105"/>
      <c r="K130" s="106"/>
      <c r="L130" s="106"/>
      <c r="M130" s="106"/>
      <c r="N130" s="107"/>
      <c r="O130" s="6"/>
      <c r="Q130" s="16" t="str">
        <f t="shared" si="2"/>
        <v>/</v>
      </c>
    </row>
    <row r="131" spans="2:17" ht="18.75" x14ac:dyDescent="0.25">
      <c r="B131" s="5"/>
      <c r="C131" s="10"/>
      <c r="D131" s="86"/>
      <c r="E131" s="87"/>
      <c r="F131" s="87"/>
      <c r="G131" s="87"/>
      <c r="H131" s="87"/>
      <c r="I131" s="88"/>
      <c r="J131" s="108"/>
      <c r="K131" s="109"/>
      <c r="L131" s="109"/>
      <c r="M131" s="109"/>
      <c r="N131" s="110"/>
      <c r="O131" s="6"/>
      <c r="Q131" s="16" t="str">
        <f t="shared" si="2"/>
        <v>/</v>
      </c>
    </row>
    <row r="132" spans="2:17" x14ac:dyDescent="0.25">
      <c r="B132" s="5"/>
      <c r="O132" s="6"/>
    </row>
    <row r="133" spans="2:17" ht="54.95" customHeight="1" x14ac:dyDescent="0.25">
      <c r="B133" s="5"/>
      <c r="C133" s="71" t="s">
        <v>696</v>
      </c>
      <c r="D133" s="71"/>
      <c r="E133" s="71"/>
      <c r="F133" s="33" t="s">
        <v>14</v>
      </c>
      <c r="H133" s="71" t="s">
        <v>697</v>
      </c>
      <c r="I133" s="111"/>
      <c r="J133" s="50"/>
      <c r="K133" s="50"/>
      <c r="L133" s="50"/>
      <c r="M133" s="50"/>
      <c r="N133" s="50"/>
      <c r="O133" s="6"/>
    </row>
    <row r="134" spans="2:17" x14ac:dyDescent="0.25">
      <c r="B134" s="5"/>
      <c r="O134" s="6"/>
    </row>
    <row r="135" spans="2:17" ht="24.95" customHeight="1" x14ac:dyDescent="0.25">
      <c r="B135" s="5"/>
      <c r="C135" s="73" t="s">
        <v>698</v>
      </c>
      <c r="D135" s="74"/>
      <c r="E135" s="74"/>
      <c r="F135" s="74"/>
      <c r="G135" s="74"/>
      <c r="H135" s="74"/>
      <c r="I135" s="74"/>
      <c r="J135" s="74"/>
      <c r="K135" s="74"/>
      <c r="L135" s="74"/>
      <c r="M135" s="74"/>
      <c r="N135" s="75"/>
      <c r="O135" s="6"/>
    </row>
    <row r="136" spans="2:17" ht="30" customHeight="1" x14ac:dyDescent="0.25">
      <c r="B136" s="5"/>
      <c r="C136" s="15" t="s">
        <v>90</v>
      </c>
      <c r="D136" s="73" t="s">
        <v>105</v>
      </c>
      <c r="E136" s="74"/>
      <c r="F136" s="75"/>
      <c r="G136" s="73" t="s">
        <v>106</v>
      </c>
      <c r="H136" s="74"/>
      <c r="I136" s="74"/>
      <c r="J136" s="74"/>
      <c r="K136" s="75"/>
      <c r="L136" s="82" t="s">
        <v>107</v>
      </c>
      <c r="M136" s="83"/>
      <c r="N136" s="84"/>
      <c r="O136" s="6"/>
    </row>
    <row r="137" spans="2:17" ht="69.95" customHeight="1" x14ac:dyDescent="0.25">
      <c r="B137" s="5"/>
      <c r="C137" s="10">
        <v>1</v>
      </c>
      <c r="D137" s="86" t="s">
        <v>1508</v>
      </c>
      <c r="E137" s="87"/>
      <c r="F137" s="88"/>
      <c r="G137" s="86" t="s">
        <v>1439</v>
      </c>
      <c r="H137" s="87"/>
      <c r="I137" s="87"/>
      <c r="J137" s="87"/>
      <c r="K137" s="88"/>
      <c r="L137" s="89" t="s">
        <v>1440</v>
      </c>
      <c r="M137" s="90"/>
      <c r="N137" s="91"/>
      <c r="O137" s="6"/>
      <c r="Q137" s="16" t="str">
        <f t="shared" ref="Q137:Q139" si="3">_xlfn.CONCAT(D137,"/",J137)</f>
        <v>Departamento de Impuestos Inmobiliarios de la Dirección de Ingresos adscrita a la Secretaria de Finanzas./</v>
      </c>
    </row>
    <row r="138" spans="2:17" ht="18.75" x14ac:dyDescent="0.25">
      <c r="B138" s="5"/>
      <c r="C138" s="10">
        <v>2</v>
      </c>
      <c r="D138" s="86"/>
      <c r="E138" s="87"/>
      <c r="F138" s="88"/>
      <c r="G138" s="118"/>
      <c r="H138" s="87"/>
      <c r="I138" s="87"/>
      <c r="J138" s="87"/>
      <c r="K138" s="88"/>
      <c r="L138" s="89"/>
      <c r="M138" s="90"/>
      <c r="N138" s="91"/>
      <c r="O138" s="6"/>
      <c r="Q138" s="16" t="str">
        <f t="shared" si="3"/>
        <v>/</v>
      </c>
    </row>
    <row r="139" spans="2:17" ht="18.75" x14ac:dyDescent="0.25">
      <c r="B139" s="5"/>
      <c r="C139" s="10">
        <v>3</v>
      </c>
      <c r="D139" s="86"/>
      <c r="E139" s="87"/>
      <c r="F139" s="88"/>
      <c r="G139" s="86"/>
      <c r="H139" s="87"/>
      <c r="I139" s="87"/>
      <c r="J139" s="87"/>
      <c r="K139" s="88"/>
      <c r="L139" s="89"/>
      <c r="M139" s="90"/>
      <c r="N139" s="91"/>
      <c r="O139" s="6"/>
      <c r="Q139" s="16" t="str">
        <f t="shared" si="3"/>
        <v>/</v>
      </c>
    </row>
    <row r="140" spans="2:17" x14ac:dyDescent="0.25">
      <c r="B140" s="5"/>
      <c r="O140" s="6"/>
    </row>
    <row r="141" spans="2:17" ht="72.95" customHeight="1" x14ac:dyDescent="0.25">
      <c r="B141" s="5"/>
      <c r="C141" s="73" t="s">
        <v>699</v>
      </c>
      <c r="D141" s="75"/>
      <c r="E141" s="86" t="s">
        <v>1444</v>
      </c>
      <c r="F141" s="87"/>
      <c r="G141" s="87"/>
      <c r="H141" s="87"/>
      <c r="I141" s="87"/>
      <c r="J141" s="87"/>
      <c r="K141" s="87"/>
      <c r="L141" s="87"/>
      <c r="M141" s="87"/>
      <c r="N141" s="88"/>
      <c r="O141" s="6"/>
    </row>
    <row r="142" spans="2:17" x14ac:dyDescent="0.25">
      <c r="B142" s="5"/>
      <c r="O142" s="6"/>
    </row>
    <row r="143" spans="2:17" ht="99.95" customHeight="1" x14ac:dyDescent="0.25">
      <c r="B143" s="5"/>
      <c r="C143" s="51" t="s">
        <v>700</v>
      </c>
      <c r="D143" s="51"/>
      <c r="E143" s="33">
        <v>0</v>
      </c>
      <c r="F143" s="33" t="s">
        <v>112</v>
      </c>
      <c r="H143" s="51" t="s">
        <v>701</v>
      </c>
      <c r="I143" s="73"/>
      <c r="J143" s="85" t="s">
        <v>1700</v>
      </c>
      <c r="K143" s="85"/>
      <c r="L143" s="85"/>
      <c r="M143" s="85"/>
      <c r="N143" s="85"/>
      <c r="O143" s="6"/>
      <c r="Q143" s="16" t="str">
        <f>_xlfn.CONCAT(E143," ",F143)</f>
        <v>0 No aplica</v>
      </c>
    </row>
    <row r="144" spans="2:17" x14ac:dyDescent="0.25">
      <c r="B144" s="5"/>
      <c r="O144" s="6"/>
    </row>
    <row r="145" spans="2:18" ht="80.099999999999994" customHeight="1" x14ac:dyDescent="0.25">
      <c r="B145" s="5"/>
      <c r="C145" s="51" t="s">
        <v>702</v>
      </c>
      <c r="D145" s="51"/>
      <c r="E145" s="85" t="s">
        <v>116</v>
      </c>
      <c r="F145" s="85"/>
      <c r="G145" s="30" t="s">
        <v>703</v>
      </c>
      <c r="H145" s="85" t="s">
        <v>1475</v>
      </c>
      <c r="I145" s="85"/>
      <c r="J145" s="85"/>
      <c r="K145" s="85"/>
      <c r="L145" s="30" t="s">
        <v>292</v>
      </c>
      <c r="M145" s="10"/>
      <c r="N145" s="10"/>
      <c r="O145" s="6"/>
      <c r="R145" s="16" t="str">
        <f>_xlfn.CONCAT(M145," ",N145)</f>
        <v xml:space="preserve"> </v>
      </c>
    </row>
    <row r="146" spans="2:18" x14ac:dyDescent="0.25">
      <c r="B146" s="5"/>
      <c r="O146" s="6"/>
    </row>
    <row r="147" spans="2:18" ht="120" customHeight="1" x14ac:dyDescent="0.25">
      <c r="B147" s="5"/>
      <c r="C147" s="51" t="s">
        <v>704</v>
      </c>
      <c r="D147" s="51"/>
      <c r="E147" s="85" t="s">
        <v>1566</v>
      </c>
      <c r="F147" s="85"/>
      <c r="G147" s="85"/>
      <c r="H147" s="85"/>
      <c r="I147" s="85"/>
      <c r="J147" s="85"/>
      <c r="K147" s="85"/>
      <c r="L147" s="85"/>
      <c r="M147" s="85"/>
      <c r="N147" s="85"/>
      <c r="O147" s="6"/>
    </row>
    <row r="148" spans="2:18" x14ac:dyDescent="0.25">
      <c r="B148" s="5"/>
      <c r="O148" s="6"/>
    </row>
    <row r="149" spans="2:18" ht="47.1" customHeight="1" x14ac:dyDescent="0.25">
      <c r="B149" s="5"/>
      <c r="C149" s="51" t="s">
        <v>705</v>
      </c>
      <c r="D149" s="51"/>
      <c r="E149" s="117">
        <v>154</v>
      </c>
      <c r="F149" s="117"/>
      <c r="H149" s="51" t="s">
        <v>706</v>
      </c>
      <c r="I149" s="51"/>
      <c r="J149" s="33">
        <v>154</v>
      </c>
      <c r="K149" s="16"/>
      <c r="L149" s="51" t="s">
        <v>707</v>
      </c>
      <c r="M149" s="51"/>
      <c r="N149" s="33">
        <v>0</v>
      </c>
      <c r="O149" s="6"/>
    </row>
    <row r="150" spans="2:18" x14ac:dyDescent="0.25">
      <c r="B150" s="5"/>
      <c r="O150" s="6"/>
    </row>
    <row r="151" spans="2:18" ht="47.1" customHeight="1" x14ac:dyDescent="0.25">
      <c r="B151" s="5"/>
      <c r="C151" s="51" t="s">
        <v>708</v>
      </c>
      <c r="D151" s="51"/>
      <c r="E151" s="85" t="s">
        <v>15</v>
      </c>
      <c r="F151" s="85"/>
      <c r="H151" s="51" t="s">
        <v>709</v>
      </c>
      <c r="I151" s="51"/>
      <c r="J151" s="85" t="s">
        <v>112</v>
      </c>
      <c r="K151" s="85"/>
      <c r="L151" s="85"/>
      <c r="M151" s="85"/>
      <c r="N151" s="85"/>
      <c r="O151" s="6"/>
    </row>
    <row r="152" spans="2:18" x14ac:dyDescent="0.25">
      <c r="B152" s="5"/>
      <c r="O152" s="6"/>
    </row>
    <row r="153" spans="2:18" ht="93" customHeight="1" x14ac:dyDescent="0.25">
      <c r="B153" s="5"/>
      <c r="C153" s="51" t="s">
        <v>710</v>
      </c>
      <c r="D153" s="51"/>
      <c r="E153" s="85" t="s">
        <v>112</v>
      </c>
      <c r="F153" s="85"/>
      <c r="G153" s="85"/>
      <c r="H153" s="85"/>
      <c r="I153" s="85"/>
      <c r="J153" s="85"/>
      <c r="K153" s="85"/>
      <c r="L153" s="85"/>
      <c r="M153" s="85"/>
      <c r="N153" s="85"/>
      <c r="O153" s="6"/>
    </row>
    <row r="154" spans="2:18" x14ac:dyDescent="0.25">
      <c r="B154" s="5"/>
      <c r="O154" s="6"/>
    </row>
    <row r="155" spans="2:18" ht="47.1" customHeight="1" x14ac:dyDescent="0.25">
      <c r="B155" s="5"/>
      <c r="C155" s="51" t="s">
        <v>711</v>
      </c>
      <c r="D155" s="51"/>
      <c r="E155" s="85" t="s">
        <v>15</v>
      </c>
      <c r="F155" s="85"/>
      <c r="H155" s="51" t="s">
        <v>712</v>
      </c>
      <c r="I155" s="51"/>
      <c r="J155" s="94" t="s">
        <v>1425</v>
      </c>
      <c r="K155" s="85"/>
      <c r="L155" s="85"/>
      <c r="M155" s="85"/>
      <c r="N155" s="85"/>
      <c r="O155" s="6"/>
    </row>
    <row r="156" spans="2:18" x14ac:dyDescent="0.25">
      <c r="B156" s="5"/>
      <c r="O156" s="6"/>
    </row>
    <row r="157" spans="2:18" ht="93" customHeight="1" x14ac:dyDescent="0.25">
      <c r="B157" s="5"/>
      <c r="C157" s="51" t="s">
        <v>713</v>
      </c>
      <c r="D157" s="51"/>
      <c r="E157" s="85" t="s">
        <v>1445</v>
      </c>
      <c r="F157" s="85"/>
      <c r="G157" s="85"/>
      <c r="H157" s="85"/>
      <c r="I157" s="85"/>
      <c r="J157" s="85"/>
      <c r="K157" s="85"/>
      <c r="L157" s="85"/>
      <c r="M157" s="85"/>
      <c r="N157" s="85"/>
      <c r="O157" s="6"/>
    </row>
    <row r="158" spans="2:18" x14ac:dyDescent="0.25">
      <c r="B158" s="5"/>
      <c r="O158" s="6"/>
    </row>
    <row r="159" spans="2:18" ht="83.1" customHeight="1" x14ac:dyDescent="0.25">
      <c r="B159" s="5"/>
      <c r="C159" s="51" t="s">
        <v>714</v>
      </c>
      <c r="D159" s="51"/>
      <c r="E159" s="85" t="s">
        <v>15</v>
      </c>
      <c r="F159" s="85"/>
      <c r="H159" s="51" t="s">
        <v>715</v>
      </c>
      <c r="I159" s="51"/>
      <c r="J159" s="85" t="s">
        <v>15</v>
      </c>
      <c r="K159" s="85"/>
      <c r="O159" s="6"/>
    </row>
    <row r="160" spans="2:18" x14ac:dyDescent="0.25">
      <c r="B160" s="5"/>
      <c r="O160" s="6"/>
    </row>
    <row r="161" spans="2:15" ht="83.1" customHeight="1" x14ac:dyDescent="0.25">
      <c r="B161" s="5"/>
      <c r="C161" s="51" t="s">
        <v>716</v>
      </c>
      <c r="D161" s="51"/>
      <c r="E161" s="85" t="s">
        <v>15</v>
      </c>
      <c r="F161" s="85"/>
      <c r="H161" s="51" t="s">
        <v>717</v>
      </c>
      <c r="I161" s="51"/>
      <c r="J161" s="85" t="s">
        <v>15</v>
      </c>
      <c r="K161" s="85"/>
      <c r="O161" s="6"/>
    </row>
    <row r="162" spans="2:15" ht="18.75" x14ac:dyDescent="0.25">
      <c r="B162" s="5"/>
      <c r="E162" s="34"/>
      <c r="F162" s="34"/>
      <c r="J162" s="34"/>
      <c r="K162" s="34"/>
      <c r="O162" s="6"/>
    </row>
    <row r="163" spans="2:15" ht="83.1" customHeight="1" x14ac:dyDescent="0.25">
      <c r="B163" s="5"/>
      <c r="C163" s="51" t="s">
        <v>718</v>
      </c>
      <c r="D163" s="51"/>
      <c r="E163" s="85" t="s">
        <v>15</v>
      </c>
      <c r="F163" s="85"/>
      <c r="H163" s="51" t="s">
        <v>719</v>
      </c>
      <c r="I163" s="51"/>
      <c r="J163" s="85" t="s">
        <v>15</v>
      </c>
      <c r="K163" s="85"/>
      <c r="O163" s="6"/>
    </row>
    <row r="164" spans="2:15" ht="18.75" x14ac:dyDescent="0.25">
      <c r="B164" s="5"/>
      <c r="E164" s="34"/>
      <c r="F164" s="34"/>
      <c r="J164" s="34"/>
      <c r="K164" s="34"/>
      <c r="O164" s="6"/>
    </row>
    <row r="165" spans="2:15" ht="83.1" customHeight="1" x14ac:dyDescent="0.25">
      <c r="B165" s="5"/>
      <c r="C165" s="51" t="s">
        <v>720</v>
      </c>
      <c r="D165" s="51"/>
      <c r="E165" s="85" t="s">
        <v>15</v>
      </c>
      <c r="F165" s="85"/>
      <c r="H165" s="51" t="s">
        <v>721</v>
      </c>
      <c r="I165" s="51"/>
      <c r="J165" s="85" t="s">
        <v>15</v>
      </c>
      <c r="K165" s="85"/>
      <c r="O165" s="6"/>
    </row>
    <row r="166" spans="2:15" ht="18.75" x14ac:dyDescent="0.25">
      <c r="B166" s="5"/>
      <c r="E166" s="34"/>
      <c r="F166" s="34"/>
      <c r="J166" s="34"/>
      <c r="K166" s="34"/>
      <c r="O166" s="6"/>
    </row>
    <row r="167" spans="2:15" ht="83.1" customHeight="1" x14ac:dyDescent="0.25">
      <c r="B167" s="5"/>
      <c r="C167" s="51" t="s">
        <v>722</v>
      </c>
      <c r="D167" s="51"/>
      <c r="E167" s="85" t="s">
        <v>15</v>
      </c>
      <c r="F167" s="85"/>
      <c r="H167" s="51" t="s">
        <v>723</v>
      </c>
      <c r="I167" s="51"/>
      <c r="J167" s="85" t="s">
        <v>14</v>
      </c>
      <c r="K167" s="85"/>
      <c r="O167" s="6"/>
    </row>
    <row r="168" spans="2:15" ht="18.75" x14ac:dyDescent="0.25">
      <c r="B168" s="5"/>
      <c r="E168" s="34"/>
      <c r="F168" s="34"/>
      <c r="O168" s="6"/>
    </row>
    <row r="169" spans="2:15" ht="47.1" customHeight="1" x14ac:dyDescent="0.25">
      <c r="B169" s="5"/>
      <c r="C169" s="51" t="s">
        <v>724</v>
      </c>
      <c r="D169" s="51"/>
      <c r="E169" s="85" t="s">
        <v>15</v>
      </c>
      <c r="F169" s="85"/>
      <c r="H169" s="51" t="s">
        <v>725</v>
      </c>
      <c r="I169" s="51"/>
      <c r="J169" s="65"/>
      <c r="K169" s="65"/>
      <c r="L169" s="65"/>
      <c r="M169" s="65"/>
      <c r="N169" s="65"/>
      <c r="O169" s="6"/>
    </row>
    <row r="170" spans="2:15" x14ac:dyDescent="0.25">
      <c r="B170" s="5"/>
      <c r="O170" s="6"/>
    </row>
    <row r="171" spans="2:15" ht="93" customHeight="1" x14ac:dyDescent="0.25">
      <c r="B171" s="5"/>
      <c r="C171" s="51" t="s">
        <v>726</v>
      </c>
      <c r="D171" s="51"/>
      <c r="E171" s="65"/>
      <c r="F171" s="65"/>
      <c r="G171" s="65"/>
      <c r="H171" s="65"/>
      <c r="I171" s="65"/>
      <c r="J171" s="65"/>
      <c r="K171" s="65"/>
      <c r="L171" s="65"/>
      <c r="M171" s="65"/>
      <c r="N171" s="65"/>
      <c r="O171" s="6"/>
    </row>
    <row r="172" spans="2:15" x14ac:dyDescent="0.25">
      <c r="B172" s="5"/>
      <c r="O172" s="6"/>
    </row>
    <row r="173" spans="2:15" ht="47.1" customHeight="1" x14ac:dyDescent="0.25">
      <c r="B173" s="5"/>
      <c r="C173" s="51" t="s">
        <v>727</v>
      </c>
      <c r="D173" s="51"/>
      <c r="E173" s="85" t="s">
        <v>15</v>
      </c>
      <c r="F173" s="85"/>
      <c r="H173" s="51" t="s">
        <v>728</v>
      </c>
      <c r="I173" s="51"/>
      <c r="J173" s="65"/>
      <c r="K173" s="65"/>
      <c r="L173" s="65"/>
      <c r="M173" s="65"/>
      <c r="N173" s="65"/>
      <c r="O173" s="6"/>
    </row>
    <row r="174" spans="2:15" x14ac:dyDescent="0.25">
      <c r="B174" s="5"/>
      <c r="O174" s="6"/>
    </row>
    <row r="175" spans="2:15" ht="93" customHeight="1" x14ac:dyDescent="0.25">
      <c r="B175" s="5"/>
      <c r="C175" s="51" t="s">
        <v>729</v>
      </c>
      <c r="D175" s="51"/>
      <c r="E175" s="65"/>
      <c r="F175" s="65"/>
      <c r="G175" s="65"/>
      <c r="H175" s="65"/>
      <c r="I175" s="65"/>
      <c r="J175" s="65"/>
      <c r="K175" s="65"/>
      <c r="L175" s="65"/>
      <c r="M175" s="65"/>
      <c r="N175" s="65"/>
      <c r="O175" s="6"/>
    </row>
    <row r="176" spans="2:15" x14ac:dyDescent="0.25">
      <c r="B176" s="5"/>
      <c r="O176" s="6"/>
    </row>
    <row r="177" spans="2:15" ht="47.1" customHeight="1" x14ac:dyDescent="0.25">
      <c r="B177" s="5"/>
      <c r="C177" s="51" t="s">
        <v>730</v>
      </c>
      <c r="D177" s="51"/>
      <c r="E177" s="85" t="s">
        <v>15</v>
      </c>
      <c r="F177" s="85"/>
      <c r="O177" s="6"/>
    </row>
    <row r="178" spans="2:15" x14ac:dyDescent="0.25">
      <c r="B178" s="5"/>
      <c r="O178" s="6"/>
    </row>
    <row r="179" spans="2:15" ht="93" customHeight="1" x14ac:dyDescent="0.25">
      <c r="B179" s="5"/>
      <c r="C179" s="51" t="s">
        <v>731</v>
      </c>
      <c r="D179" s="51"/>
      <c r="E179" s="65"/>
      <c r="F179" s="65"/>
      <c r="G179" s="65"/>
      <c r="H179" s="65"/>
      <c r="I179" s="65"/>
      <c r="J179" s="65"/>
      <c r="K179" s="65"/>
      <c r="L179" s="65"/>
      <c r="M179" s="65"/>
      <c r="N179" s="65"/>
      <c r="O179" s="6"/>
    </row>
    <row r="180" spans="2:15" x14ac:dyDescent="0.25">
      <c r="B180" s="5"/>
      <c r="O180" s="6"/>
    </row>
    <row r="181" spans="2:15" ht="47.1" customHeight="1" x14ac:dyDescent="0.25">
      <c r="B181" s="5"/>
      <c r="C181" s="51" t="s">
        <v>732</v>
      </c>
      <c r="D181" s="51"/>
      <c r="E181" s="85" t="s">
        <v>15</v>
      </c>
      <c r="F181" s="85"/>
      <c r="O181" s="6"/>
    </row>
    <row r="182" spans="2:15" x14ac:dyDescent="0.25">
      <c r="B182" s="5"/>
      <c r="O182" s="6"/>
    </row>
    <row r="183" spans="2:15" ht="93" customHeight="1" x14ac:dyDescent="0.25">
      <c r="B183" s="5"/>
      <c r="C183" s="51" t="s">
        <v>733</v>
      </c>
      <c r="D183" s="51"/>
      <c r="E183" s="65"/>
      <c r="F183" s="65"/>
      <c r="G183" s="65"/>
      <c r="H183" s="65"/>
      <c r="I183" s="65"/>
      <c r="J183" s="65"/>
      <c r="K183" s="65"/>
      <c r="L183" s="65"/>
      <c r="M183" s="65"/>
      <c r="N183" s="65"/>
      <c r="O183" s="6"/>
    </row>
    <row r="184" spans="2:15" x14ac:dyDescent="0.25">
      <c r="B184" s="5"/>
      <c r="O184" s="6"/>
    </row>
    <row r="185" spans="2:15" ht="21" x14ac:dyDescent="0.35">
      <c r="B185" s="121" t="s">
        <v>244</v>
      </c>
      <c r="C185" s="122"/>
      <c r="D185" s="122"/>
      <c r="E185" s="122"/>
      <c r="F185" s="122"/>
      <c r="G185" s="122"/>
      <c r="H185" s="122"/>
      <c r="I185" s="122"/>
      <c r="J185" s="122"/>
      <c r="K185" s="122"/>
      <c r="L185" s="122"/>
      <c r="M185" s="122"/>
      <c r="N185" s="122"/>
      <c r="O185" s="123"/>
    </row>
    <row r="186" spans="2:15" x14ac:dyDescent="0.25">
      <c r="B186" s="5"/>
      <c r="O186" s="6"/>
    </row>
    <row r="187" spans="2:15" ht="53.1" customHeight="1" x14ac:dyDescent="0.25">
      <c r="B187" s="5"/>
      <c r="C187" s="51" t="s">
        <v>734</v>
      </c>
      <c r="D187" s="51"/>
      <c r="E187" s="85" t="s">
        <v>14</v>
      </c>
      <c r="F187" s="85"/>
      <c r="G187" s="85"/>
      <c r="I187" s="16"/>
      <c r="J187" s="16"/>
      <c r="K187" s="16"/>
      <c r="L187" s="16"/>
      <c r="M187" s="16"/>
      <c r="N187" s="16"/>
      <c r="O187" s="6"/>
    </row>
    <row r="188" spans="2:15" x14ac:dyDescent="0.25">
      <c r="B188" s="5"/>
      <c r="O188" s="6"/>
    </row>
    <row r="189" spans="2:15" ht="69.95" customHeight="1" x14ac:dyDescent="0.25">
      <c r="B189" s="5"/>
      <c r="C189" s="51" t="s">
        <v>735</v>
      </c>
      <c r="D189" s="51"/>
      <c r="E189" s="85" t="s">
        <v>1446</v>
      </c>
      <c r="F189" s="85"/>
      <c r="G189" s="85"/>
      <c r="I189" s="51" t="s">
        <v>736</v>
      </c>
      <c r="J189" s="51"/>
      <c r="K189" s="85" t="s">
        <v>1447</v>
      </c>
      <c r="L189" s="85"/>
      <c r="M189" s="85"/>
      <c r="N189" s="85"/>
      <c r="O189" s="6"/>
    </row>
    <row r="190" spans="2:15" x14ac:dyDescent="0.25">
      <c r="B190" s="5"/>
      <c r="O190" s="6"/>
    </row>
    <row r="191" spans="2:15" ht="53.1" customHeight="1" x14ac:dyDescent="0.25">
      <c r="B191" s="5"/>
      <c r="C191" s="51" t="s">
        <v>737</v>
      </c>
      <c r="D191" s="51"/>
      <c r="E191" s="85" t="s">
        <v>14</v>
      </c>
      <c r="F191" s="85"/>
      <c r="G191" s="85"/>
      <c r="I191" s="51" t="s">
        <v>738</v>
      </c>
      <c r="J191" s="51"/>
      <c r="K191" s="85" t="s">
        <v>647</v>
      </c>
      <c r="L191" s="85"/>
      <c r="M191" s="85"/>
      <c r="N191" s="85"/>
      <c r="O191" s="6"/>
    </row>
    <row r="192" spans="2:15" x14ac:dyDescent="0.25">
      <c r="B192" s="5"/>
      <c r="O192" s="6"/>
    </row>
    <row r="193" spans="2:15" ht="66.95" customHeight="1" x14ac:dyDescent="0.25">
      <c r="B193" s="5"/>
      <c r="C193" s="51" t="s">
        <v>739</v>
      </c>
      <c r="D193" s="51"/>
      <c r="E193" s="85" t="s">
        <v>1448</v>
      </c>
      <c r="F193" s="85"/>
      <c r="G193" s="85"/>
      <c r="H193" s="85"/>
      <c r="I193" s="85"/>
      <c r="J193" s="85"/>
      <c r="K193" s="85"/>
      <c r="L193" s="85"/>
      <c r="M193" s="85"/>
      <c r="N193" s="85"/>
      <c r="O193" s="6"/>
    </row>
    <row r="194" spans="2:15" x14ac:dyDescent="0.25">
      <c r="B194" s="5"/>
      <c r="O194" s="6"/>
    </row>
    <row r="195" spans="2:15" ht="21" x14ac:dyDescent="0.35">
      <c r="B195" s="121" t="s">
        <v>245</v>
      </c>
      <c r="C195" s="122"/>
      <c r="D195" s="122"/>
      <c r="E195" s="122"/>
      <c r="F195" s="122"/>
      <c r="G195" s="122"/>
      <c r="H195" s="122"/>
      <c r="I195" s="122"/>
      <c r="J195" s="122"/>
      <c r="K195" s="122"/>
      <c r="L195" s="122"/>
      <c r="M195" s="122"/>
      <c r="N195" s="122"/>
      <c r="O195" s="123"/>
    </row>
    <row r="196" spans="2:15" x14ac:dyDescent="0.25">
      <c r="B196" s="5"/>
      <c r="O196" s="6"/>
    </row>
    <row r="197" spans="2:15" ht="69.95" customHeight="1" x14ac:dyDescent="0.25">
      <c r="B197" s="5"/>
      <c r="C197" s="51" t="s">
        <v>740</v>
      </c>
      <c r="D197" s="51"/>
      <c r="E197" s="85" t="s">
        <v>1449</v>
      </c>
      <c r="F197" s="85"/>
      <c r="G197" s="85"/>
      <c r="I197" s="51" t="s">
        <v>741</v>
      </c>
      <c r="J197" s="51"/>
      <c r="K197" s="85" t="s">
        <v>1450</v>
      </c>
      <c r="L197" s="85"/>
      <c r="M197" s="85"/>
      <c r="N197" s="85"/>
      <c r="O197" s="6"/>
    </row>
    <row r="198" spans="2:15" x14ac:dyDescent="0.25">
      <c r="B198" s="5"/>
      <c r="O198" s="6"/>
    </row>
    <row r="199" spans="2:15" ht="21" x14ac:dyDescent="0.35">
      <c r="B199" s="121" t="s">
        <v>246</v>
      </c>
      <c r="C199" s="122"/>
      <c r="D199" s="122"/>
      <c r="E199" s="122"/>
      <c r="F199" s="122"/>
      <c r="G199" s="122"/>
      <c r="H199" s="122"/>
      <c r="I199" s="122"/>
      <c r="J199" s="122"/>
      <c r="K199" s="122"/>
      <c r="L199" s="122"/>
      <c r="M199" s="122"/>
      <c r="N199" s="122"/>
      <c r="O199" s="123"/>
    </row>
    <row r="200" spans="2:15" x14ac:dyDescent="0.25">
      <c r="B200" s="5"/>
      <c r="O200" s="6"/>
    </row>
    <row r="201" spans="2:15" ht="98.1" customHeight="1" x14ac:dyDescent="0.25">
      <c r="B201" s="5"/>
      <c r="C201" s="51" t="s">
        <v>742</v>
      </c>
      <c r="D201" s="51"/>
      <c r="E201" s="94" t="s">
        <v>1451</v>
      </c>
      <c r="F201" s="85"/>
      <c r="G201" s="85"/>
      <c r="H201" s="85"/>
      <c r="I201" s="85"/>
      <c r="J201" s="85"/>
      <c r="K201" s="85"/>
      <c r="L201" s="85"/>
      <c r="M201" s="85"/>
      <c r="N201" s="85"/>
      <c r="O201" s="6"/>
    </row>
    <row r="202" spans="2:15" x14ac:dyDescent="0.25">
      <c r="B202" s="5"/>
      <c r="O202" s="6"/>
    </row>
    <row r="203" spans="2:15" ht="98.1" customHeight="1" x14ac:dyDescent="0.25">
      <c r="B203" s="5"/>
      <c r="C203" s="51" t="s">
        <v>743</v>
      </c>
      <c r="D203" s="51"/>
      <c r="E203" s="85"/>
      <c r="F203" s="85"/>
      <c r="G203" s="85"/>
      <c r="H203" s="85"/>
      <c r="I203" s="85"/>
      <c r="J203" s="85"/>
      <c r="K203" s="85"/>
      <c r="L203" s="85"/>
      <c r="M203" s="85"/>
      <c r="N203" s="85"/>
      <c r="O203" s="6"/>
    </row>
    <row r="204" spans="2:15" x14ac:dyDescent="0.25">
      <c r="B204" s="7"/>
      <c r="C204" s="8"/>
      <c r="D204" s="8"/>
      <c r="E204" s="8"/>
      <c r="F204" s="8"/>
      <c r="G204" s="8"/>
      <c r="H204" s="8"/>
      <c r="I204" s="8"/>
      <c r="J204" s="8"/>
      <c r="K204" s="8"/>
      <c r="L204" s="8"/>
      <c r="M204" s="8"/>
      <c r="N204" s="8"/>
      <c r="O204" s="9"/>
    </row>
  </sheetData>
  <mergeCells count="274">
    <mergeCell ref="B2:D2"/>
    <mergeCell ref="E2:O2"/>
    <mergeCell ref="B4:O4"/>
    <mergeCell ref="C6:D6"/>
    <mergeCell ref="E6:J6"/>
    <mergeCell ref="M6:N6"/>
    <mergeCell ref="C12:D12"/>
    <mergeCell ref="E12:N12"/>
    <mergeCell ref="C14:D14"/>
    <mergeCell ref="E14:N14"/>
    <mergeCell ref="C16:D16"/>
    <mergeCell ref="E16:N16"/>
    <mergeCell ref="C8:D8"/>
    <mergeCell ref="E8:F8"/>
    <mergeCell ref="H8:I8"/>
    <mergeCell ref="J8:N8"/>
    <mergeCell ref="C10:D10"/>
    <mergeCell ref="E10:H10"/>
    <mergeCell ref="I10:J10"/>
    <mergeCell ref="K10:N10"/>
    <mergeCell ref="C24:D24"/>
    <mergeCell ref="E24:F24"/>
    <mergeCell ref="H24:J24"/>
    <mergeCell ref="K24:N24"/>
    <mergeCell ref="C26:E26"/>
    <mergeCell ref="F26:N26"/>
    <mergeCell ref="C18:D18"/>
    <mergeCell ref="E18:H18"/>
    <mergeCell ref="I18:J18"/>
    <mergeCell ref="K18:N18"/>
    <mergeCell ref="B20:O20"/>
    <mergeCell ref="C22:E22"/>
    <mergeCell ref="F22:N22"/>
    <mergeCell ref="C32:D32"/>
    <mergeCell ref="E32:F32"/>
    <mergeCell ref="H32:J32"/>
    <mergeCell ref="K32:N32"/>
    <mergeCell ref="C34:E34"/>
    <mergeCell ref="F34:N34"/>
    <mergeCell ref="C28:D28"/>
    <mergeCell ref="E28:F28"/>
    <mergeCell ref="H28:J28"/>
    <mergeCell ref="K28:N28"/>
    <mergeCell ref="C30:E30"/>
    <mergeCell ref="F30:N30"/>
    <mergeCell ref="C40:D40"/>
    <mergeCell ref="E40:F40"/>
    <mergeCell ref="H40:J40"/>
    <mergeCell ref="K40:N40"/>
    <mergeCell ref="C42:E42"/>
    <mergeCell ref="F42:N42"/>
    <mergeCell ref="C36:D36"/>
    <mergeCell ref="E36:F36"/>
    <mergeCell ref="H36:J36"/>
    <mergeCell ref="K36:N36"/>
    <mergeCell ref="C38:E38"/>
    <mergeCell ref="F38:N38"/>
    <mergeCell ref="C48:D48"/>
    <mergeCell ref="E48:F48"/>
    <mergeCell ref="H48:J48"/>
    <mergeCell ref="K48:N48"/>
    <mergeCell ref="C50:E50"/>
    <mergeCell ref="F50:N50"/>
    <mergeCell ref="C44:D44"/>
    <mergeCell ref="E44:F44"/>
    <mergeCell ref="H44:J44"/>
    <mergeCell ref="K44:N44"/>
    <mergeCell ref="C46:E46"/>
    <mergeCell ref="F46:N46"/>
    <mergeCell ref="C56:D56"/>
    <mergeCell ref="E56:F56"/>
    <mergeCell ref="H56:J56"/>
    <mergeCell ref="K56:N56"/>
    <mergeCell ref="C58:E58"/>
    <mergeCell ref="F58:N58"/>
    <mergeCell ref="C52:D52"/>
    <mergeCell ref="E52:F52"/>
    <mergeCell ref="H52:J52"/>
    <mergeCell ref="K52:N52"/>
    <mergeCell ref="C54:E54"/>
    <mergeCell ref="F54:N54"/>
    <mergeCell ref="C64:D64"/>
    <mergeCell ref="E64:F64"/>
    <mergeCell ref="H64:J64"/>
    <mergeCell ref="K64:N64"/>
    <mergeCell ref="C66:E66"/>
    <mergeCell ref="F66:N66"/>
    <mergeCell ref="C60:D60"/>
    <mergeCell ref="E60:F60"/>
    <mergeCell ref="H60:J60"/>
    <mergeCell ref="K60:N60"/>
    <mergeCell ref="C62:E62"/>
    <mergeCell ref="F62:N62"/>
    <mergeCell ref="C85:D85"/>
    <mergeCell ref="E85:F85"/>
    <mergeCell ref="H85:I85"/>
    <mergeCell ref="J85:K85"/>
    <mergeCell ref="C87:D87"/>
    <mergeCell ref="E87:F87"/>
    <mergeCell ref="H87:I87"/>
    <mergeCell ref="J87:N87"/>
    <mergeCell ref="C68:D68"/>
    <mergeCell ref="E68:F68"/>
    <mergeCell ref="H68:J68"/>
    <mergeCell ref="K68:N68"/>
    <mergeCell ref="B70:O70"/>
    <mergeCell ref="C72:N72"/>
    <mergeCell ref="C93:D93"/>
    <mergeCell ref="E93:F93"/>
    <mergeCell ref="G93:H93"/>
    <mergeCell ref="I93:J93"/>
    <mergeCell ref="K93:L93"/>
    <mergeCell ref="M93:N93"/>
    <mergeCell ref="C89:D89"/>
    <mergeCell ref="E89:F89"/>
    <mergeCell ref="H89:I89"/>
    <mergeCell ref="J89:N89"/>
    <mergeCell ref="C91:D91"/>
    <mergeCell ref="E91:H91"/>
    <mergeCell ref="I91:J91"/>
    <mergeCell ref="K91:N91"/>
    <mergeCell ref="C101:D101"/>
    <mergeCell ref="E101:G101"/>
    <mergeCell ref="I101:J101"/>
    <mergeCell ref="K101:N101"/>
    <mergeCell ref="C103:N103"/>
    <mergeCell ref="D104:I104"/>
    <mergeCell ref="J104:N104"/>
    <mergeCell ref="C95:D95"/>
    <mergeCell ref="E95:H95"/>
    <mergeCell ref="I95:J95"/>
    <mergeCell ref="K95:N95"/>
    <mergeCell ref="B97:O97"/>
    <mergeCell ref="C99:D99"/>
    <mergeCell ref="E99:G99"/>
    <mergeCell ref="I99:J99"/>
    <mergeCell ref="K99:N99"/>
    <mergeCell ref="D113:I113"/>
    <mergeCell ref="D105:I105"/>
    <mergeCell ref="J105:N113"/>
    <mergeCell ref="D106:I106"/>
    <mergeCell ref="D107:I107"/>
    <mergeCell ref="D108:I108"/>
    <mergeCell ref="D109:I109"/>
    <mergeCell ref="D110:I110"/>
    <mergeCell ref="D111:I111"/>
    <mergeCell ref="D112:I112"/>
    <mergeCell ref="C119:D119"/>
    <mergeCell ref="E119:F119"/>
    <mergeCell ref="H119:I119"/>
    <mergeCell ref="C121:N121"/>
    <mergeCell ref="D122:I122"/>
    <mergeCell ref="J122:N122"/>
    <mergeCell ref="C115:D115"/>
    <mergeCell ref="E115:F115"/>
    <mergeCell ref="H115:I115"/>
    <mergeCell ref="J115:N115"/>
    <mergeCell ref="C117:D117"/>
    <mergeCell ref="H117:I117"/>
    <mergeCell ref="D123:I123"/>
    <mergeCell ref="J123:N131"/>
    <mergeCell ref="D124:I124"/>
    <mergeCell ref="D125:I125"/>
    <mergeCell ref="D126:I126"/>
    <mergeCell ref="D127:I127"/>
    <mergeCell ref="D128:I128"/>
    <mergeCell ref="D129:I129"/>
    <mergeCell ref="D130:I130"/>
    <mergeCell ref="C133:E133"/>
    <mergeCell ref="H133:I133"/>
    <mergeCell ref="J133:N133"/>
    <mergeCell ref="C135:N135"/>
    <mergeCell ref="D136:F136"/>
    <mergeCell ref="G136:K136"/>
    <mergeCell ref="L136:N136"/>
    <mergeCell ref="D131:I131"/>
    <mergeCell ref="D139:F139"/>
    <mergeCell ref="G139:K139"/>
    <mergeCell ref="L139:N139"/>
    <mergeCell ref="D137:F137"/>
    <mergeCell ref="G137:K137"/>
    <mergeCell ref="L137:N137"/>
    <mergeCell ref="D138:F138"/>
    <mergeCell ref="G138:K138"/>
    <mergeCell ref="L138:N138"/>
    <mergeCell ref="C141:D141"/>
    <mergeCell ref="E141:N141"/>
    <mergeCell ref="C143:D143"/>
    <mergeCell ref="H143:I143"/>
    <mergeCell ref="J143:N143"/>
    <mergeCell ref="C151:D151"/>
    <mergeCell ref="E151:F151"/>
    <mergeCell ref="H151:I151"/>
    <mergeCell ref="J151:N151"/>
    <mergeCell ref="C153:D153"/>
    <mergeCell ref="E153:N153"/>
    <mergeCell ref="C145:D145"/>
    <mergeCell ref="E145:F145"/>
    <mergeCell ref="H145:K145"/>
    <mergeCell ref="C147:D147"/>
    <mergeCell ref="E147:N147"/>
    <mergeCell ref="C149:D149"/>
    <mergeCell ref="E149:F149"/>
    <mergeCell ref="H149:I149"/>
    <mergeCell ref="L149:M149"/>
    <mergeCell ref="C159:D159"/>
    <mergeCell ref="E159:F159"/>
    <mergeCell ref="H159:I159"/>
    <mergeCell ref="J159:K159"/>
    <mergeCell ref="C161:D161"/>
    <mergeCell ref="E161:F161"/>
    <mergeCell ref="H161:I161"/>
    <mergeCell ref="J161:K161"/>
    <mergeCell ref="C155:D155"/>
    <mergeCell ref="E155:F155"/>
    <mergeCell ref="H155:I155"/>
    <mergeCell ref="J155:N155"/>
    <mergeCell ref="C157:D157"/>
    <mergeCell ref="E157:N157"/>
    <mergeCell ref="C167:D167"/>
    <mergeCell ref="E167:F167"/>
    <mergeCell ref="H167:I167"/>
    <mergeCell ref="J167:K167"/>
    <mergeCell ref="C169:D169"/>
    <mergeCell ref="E169:F169"/>
    <mergeCell ref="H169:I169"/>
    <mergeCell ref="J169:N169"/>
    <mergeCell ref="C163:D163"/>
    <mergeCell ref="E163:F163"/>
    <mergeCell ref="H163:I163"/>
    <mergeCell ref="J163:K163"/>
    <mergeCell ref="C165:D165"/>
    <mergeCell ref="E165:F165"/>
    <mergeCell ref="H165:I165"/>
    <mergeCell ref="J165:K165"/>
    <mergeCell ref="C175:D175"/>
    <mergeCell ref="E175:N175"/>
    <mergeCell ref="C177:D177"/>
    <mergeCell ref="E177:F177"/>
    <mergeCell ref="C179:D179"/>
    <mergeCell ref="E179:N179"/>
    <mergeCell ref="C171:D171"/>
    <mergeCell ref="E171:N171"/>
    <mergeCell ref="C173:D173"/>
    <mergeCell ref="E173:F173"/>
    <mergeCell ref="H173:I173"/>
    <mergeCell ref="J173:N173"/>
    <mergeCell ref="C189:D189"/>
    <mergeCell ref="E189:G189"/>
    <mergeCell ref="I189:J189"/>
    <mergeCell ref="K189:N189"/>
    <mergeCell ref="C191:D191"/>
    <mergeCell ref="E191:G191"/>
    <mergeCell ref="I191:J191"/>
    <mergeCell ref="K191:N191"/>
    <mergeCell ref="C181:D181"/>
    <mergeCell ref="E181:F181"/>
    <mergeCell ref="C183:D183"/>
    <mergeCell ref="E183:N183"/>
    <mergeCell ref="B185:O185"/>
    <mergeCell ref="C187:D187"/>
    <mergeCell ref="E187:G187"/>
    <mergeCell ref="B199:O199"/>
    <mergeCell ref="C201:D201"/>
    <mergeCell ref="E201:N201"/>
    <mergeCell ref="C203:D203"/>
    <mergeCell ref="E203:N203"/>
    <mergeCell ref="C193:D193"/>
    <mergeCell ref="E193:N193"/>
    <mergeCell ref="B195:O195"/>
    <mergeCell ref="C197:D197"/>
    <mergeCell ref="E197:G197"/>
    <mergeCell ref="I197:J197"/>
    <mergeCell ref="K197:N197"/>
  </mergeCells>
  <conditionalFormatting sqref="C91:N91">
    <cfRule type="expression" dxfId="434" priority="11">
      <formula>$J$85&gt;0</formula>
    </cfRule>
  </conditionalFormatting>
  <conditionalFormatting sqref="C93:N93">
    <cfRule type="expression" dxfId="433" priority="10">
      <formula>$J$85&gt;0</formula>
    </cfRule>
  </conditionalFormatting>
  <conditionalFormatting sqref="C95:N95">
    <cfRule type="expression" dxfId="432" priority="9">
      <formula>$J$85&gt;0</formula>
    </cfRule>
  </conditionalFormatting>
  <conditionalFormatting sqref="C171:N171">
    <cfRule type="expression" dxfId="431" priority="16">
      <formula>$E$169&lt;&gt;"Sí"</formula>
    </cfRule>
  </conditionalFormatting>
  <conditionalFormatting sqref="C175:N175">
    <cfRule type="expression" dxfId="430" priority="14">
      <formula>$E$173&lt;&gt;"Sí"</formula>
    </cfRule>
  </conditionalFormatting>
  <conditionalFormatting sqref="C179:N179">
    <cfRule type="expression" dxfId="429" priority="13">
      <formula>$E$177&lt;&gt;"Sí"</formula>
    </cfRule>
  </conditionalFormatting>
  <conditionalFormatting sqref="C183:N183">
    <cfRule type="expression" dxfId="428" priority="12">
      <formula>$E$181&lt;&gt;"Sí"</formula>
    </cfRule>
  </conditionalFormatting>
  <conditionalFormatting sqref="G145">
    <cfRule type="expression" dxfId="427" priority="7">
      <formula>$E$145="Línea de captura"</formula>
    </cfRule>
  </conditionalFormatting>
  <conditionalFormatting sqref="H145:K145">
    <cfRule type="expression" dxfId="426" priority="6">
      <formula>$E$145="Línea de captura"</formula>
    </cfRule>
  </conditionalFormatting>
  <conditionalFormatting sqref="H89:N89">
    <cfRule type="expression" dxfId="424" priority="21">
      <formula>$E$89&lt;&gt;"Sí"</formula>
    </cfRule>
  </conditionalFormatting>
  <conditionalFormatting sqref="H115:N115">
    <cfRule type="expression" dxfId="423" priority="22">
      <formula>$E$115&lt;&gt;"Sí"</formula>
    </cfRule>
  </conditionalFormatting>
  <conditionalFormatting sqref="H133:N133">
    <cfRule type="expression" dxfId="422" priority="3">
      <formula>$E$115&lt;&gt;"Sí"</formula>
    </cfRule>
  </conditionalFormatting>
  <conditionalFormatting sqref="H151:N151 C153:N153">
    <cfRule type="expression" dxfId="421" priority="19">
      <formula>$E$151&lt;&gt;"Sí"</formula>
    </cfRule>
  </conditionalFormatting>
  <conditionalFormatting sqref="H155:N155 C157:N157">
    <cfRule type="expression" dxfId="420" priority="18">
      <formula>$E$155&lt;&gt;"Sí"</formula>
    </cfRule>
  </conditionalFormatting>
  <conditionalFormatting sqref="H169:N169">
    <cfRule type="expression" dxfId="419" priority="17">
      <formula>$E$169&lt;&gt;"Sí"</formula>
    </cfRule>
  </conditionalFormatting>
  <conditionalFormatting sqref="H173:N173">
    <cfRule type="expression" dxfId="418" priority="15">
      <formula>$E$173&lt;&gt;"Sí"</formula>
    </cfRule>
  </conditionalFormatting>
  <conditionalFormatting sqref="I99:N99">
    <cfRule type="expression" dxfId="417" priority="20">
      <formula>$E$99&lt;&gt;"Otro"</formula>
    </cfRule>
  </conditionalFormatting>
  <conditionalFormatting sqref="I101:N101">
    <cfRule type="expression" dxfId="416" priority="2">
      <formula>$E$99&lt;&gt;"Otro"</formula>
    </cfRule>
  </conditionalFormatting>
  <conditionalFormatting sqref="L145">
    <cfRule type="expression" dxfId="415" priority="5">
      <formula>$E$145&lt;&gt;"Línea de captura"</formula>
    </cfRule>
  </conditionalFormatting>
  <conditionalFormatting sqref="M74:N83">
    <cfRule type="expression" dxfId="414" priority="1">
      <formula>$L74&lt;&gt;"Sí"</formula>
    </cfRule>
  </conditionalFormatting>
  <conditionalFormatting sqref="M145:N145">
    <cfRule type="expression" dxfId="413" priority="4">
      <formula>$E$145&lt;&gt;"Línea de captura"</formula>
    </cfRule>
  </conditionalFormatting>
  <hyperlinks>
    <hyperlink ref="J89" r:id="rId1" xr:uid="{00000000-0004-0000-0800-000000000000}"/>
    <hyperlink ref="J155" r:id="rId2" xr:uid="{00000000-0004-0000-0800-000001000000}"/>
    <hyperlink ref="E201" r:id="rId3" xr:uid="{00000000-0004-0000-0800-000002000000}"/>
    <hyperlink ref="K24" r:id="rId4" xr:uid="{00000000-0004-0000-0800-000003000000}"/>
    <hyperlink ref="K68" r:id="rId5" xr:uid="{00000000-0004-0000-0800-000004000000}"/>
  </hyperlinks>
  <printOptions horizontalCentered="1"/>
  <pageMargins left="0.11811023622047245" right="0.11811023622047245" top="0.15748031496062992" bottom="0.15748031496062992" header="0.31496062992125984" footer="0.31496062992125984"/>
  <pageSetup scale="40" orientation="portrait" r:id="rId6"/>
  <extLst>
    <ext xmlns:x14="http://schemas.microsoft.com/office/spreadsheetml/2009/9/main" uri="{78C0D931-6437-407d-A8EE-F0AAD7539E65}">
      <x14:conditionalFormattings>
        <x14:conditionalFormatting xmlns:xm="http://schemas.microsoft.com/office/excel/2006/main">
          <x14:cfRule type="expression" priority="23" id="{5FAA82DB-C971-4C3C-8957-A8F04AE99399}">
            <xm:f>$E$87&lt;&gt;Fuentes!$E$5</xm:f>
            <x14:dxf>
              <font>
                <color theme="0"/>
              </font>
              <fill>
                <patternFill>
                  <bgColor theme="0"/>
                </patternFill>
              </fill>
              <border>
                <left/>
                <right/>
                <top/>
                <bottom/>
                <vertical/>
                <horizontal/>
              </border>
            </x14:dxf>
          </x14:cfRule>
          <xm:sqref>H87:N87</xm:sqref>
        </x14:conditionalFormatting>
      </x14:conditionalFormattings>
    </ext>
    <ext xmlns:x14="http://schemas.microsoft.com/office/spreadsheetml/2009/9/main" uri="{CCE6A557-97BC-4b89-ADB6-D9C93CAAB3DF}">
      <x14:dataValidations xmlns:xm="http://schemas.microsoft.com/office/excel/2006/main" count="19">
        <x14:dataValidation type="list" allowBlank="1" showInputMessage="1" showErrorMessage="1" xr:uid="{00000000-0002-0000-0800-000000000000}">
          <x14:formula1>
            <xm:f>Fuentes!$C$3:$C$4</xm:f>
          </x14:formula1>
          <xm:sqref>M6:N6</xm:sqref>
        </x14:dataValidation>
        <x14:dataValidation type="list" allowBlank="1" showInputMessage="1" showErrorMessage="1" xr:uid="{00000000-0002-0000-0800-000001000000}">
          <x14:formula1>
            <xm:f>Fuentes!$E$3:$E$6</xm:f>
          </x14:formula1>
          <xm:sqref>E87:F87</xm:sqref>
        </x14:dataValidation>
        <x14:dataValidation type="list" allowBlank="1" showInputMessage="1" showErrorMessage="1" xr:uid="{00000000-0002-0000-0800-000002000000}">
          <x14:formula1>
            <xm:f>Fuentes!$G$3:$G$4</xm:f>
          </x14:formula1>
          <xm:sqref>E115:F115 E89:F89 E151:F151 E155:F155 E159:F159 J159:K159 E161:F161 J161:K161 E163:F163 J163:K163 E165:F165 J165:K165 E167:F167 J167:K167 E169:F169 E173:F173 E177:F177 E181:F181 E93:F93 I93:J93 M93:N93 E187:G187 E191:G191 F133 K74:L83 G74:G83</xm:sqref>
        </x14:dataValidation>
        <x14:dataValidation type="list" allowBlank="1" showInputMessage="1" showErrorMessage="1" xr:uid="{00000000-0002-0000-0800-000003000000}">
          <x14:formula1>
            <xm:f>Fuentes!$I$3:$I$368</xm:f>
          </x14:formula1>
          <xm:sqref>E117 J117 J119 M145</xm:sqref>
        </x14:dataValidation>
        <x14:dataValidation type="list" allowBlank="1" showInputMessage="1" showErrorMessage="1" xr:uid="{00000000-0002-0000-0800-000004000000}">
          <x14:formula1>
            <xm:f>Fuentes!$M$3:$M$60</xm:f>
          </x14:formula1>
          <xm:sqref>E119:F119</xm:sqref>
        </x14:dataValidation>
        <x14:dataValidation type="list" allowBlank="1" showInputMessage="1" showErrorMessage="1" xr:uid="{00000000-0002-0000-0800-000005000000}">
          <x14:formula1>
            <xm:f>Fuentes!$U$3:$U$7</xm:f>
          </x14:formula1>
          <xm:sqref>F143</xm:sqref>
        </x14:dataValidation>
        <x14:dataValidation type="list" allowBlank="1" showInputMessage="1" showErrorMessage="1" xr:uid="{00000000-0002-0000-0800-000006000000}">
          <x14:formula1>
            <xm:f>Fuentes!$W$3:$W$12</xm:f>
          </x14:formula1>
          <xm:sqref>E145:F145</xm:sqref>
        </x14:dataValidation>
        <x14:dataValidation type="list" allowBlank="1" showInputMessage="1" showErrorMessage="1" xr:uid="{00000000-0002-0000-0800-000007000000}">
          <x14:formula1>
            <xm:f>Fuentes!$AH$3:$AH$8</xm:f>
          </x14:formula1>
          <xm:sqref>E99</xm:sqref>
        </x14:dataValidation>
        <x14:dataValidation type="list" allowBlank="1" showInputMessage="1" showErrorMessage="1" xr:uid="{00000000-0002-0000-0800-000008000000}">
          <x14:formula1>
            <xm:f>Fuentes!$Q$3:$Q$5</xm:f>
          </x14:formula1>
          <xm:sqref>E101</xm:sqref>
        </x14:dataValidation>
        <x14:dataValidation type="list" allowBlank="1" showInputMessage="1" showErrorMessage="1" xr:uid="{00000000-0002-0000-0800-000009000000}">
          <x14:formula1>
            <xm:f>Fuentes!$AJ$3:$AJ$6</xm:f>
          </x14:formula1>
          <xm:sqref>K191:N191</xm:sqref>
        </x14:dataValidation>
        <x14:dataValidation type="list" allowBlank="1" showInputMessage="1" showErrorMessage="1" xr:uid="{00000000-0002-0000-0800-00000A000000}">
          <x14:formula1>
            <xm:f>Fuentes!$K$4:$K$7</xm:f>
          </x14:formula1>
          <xm:sqref>K117 N145 K119</xm:sqref>
        </x14:dataValidation>
        <x14:dataValidation type="list" allowBlank="1" showInputMessage="1" showErrorMessage="1" xr:uid="{00000000-0002-0000-0800-00000B000000}">
          <x14:formula1>
            <xm:f>Fuentes!$K$3:$K$7</xm:f>
          </x14:formula1>
          <xm:sqref>F117</xm:sqref>
        </x14:dataValidation>
        <x14:dataValidation type="list" allowBlank="1" showInputMessage="1" showErrorMessage="1" xr:uid="{00000000-0002-0000-0800-00000C000000}">
          <x14:formula1>
            <xm:f>INDIRECT(VLOOKUP($E$18,Fuentes!$Y$3:$Z$23,2,0))</xm:f>
          </x14:formula1>
          <xm:sqref>K18:N18</xm:sqref>
        </x14:dataValidation>
        <x14:dataValidation type="list" allowBlank="1" showInputMessage="1" showErrorMessage="1" xr:uid="{00000000-0002-0000-0800-00000D000000}">
          <x14:formula1>
            <xm:f>Fuentes!$Y$3:$Y$23</xm:f>
          </x14:formula1>
          <xm:sqref>E18:H18</xm:sqref>
        </x14:dataValidation>
        <x14:dataValidation type="list" allowBlank="1" showInputMessage="1" showErrorMessage="1" xr:uid="{00000000-0002-0000-0800-00000E000000}">
          <x14:formula1>
            <xm:f>Fuentes!$AT$3:$AT$6</xm:f>
          </x14:formula1>
          <xm:sqref>K101:N101</xm:sqref>
        </x14:dataValidation>
        <x14:dataValidation type="list" allowBlank="1" showInputMessage="1" showErrorMessage="1" xr:uid="{00000000-0002-0000-0800-00000F000000}">
          <x14:formula1>
            <xm:f>Fuentes!$AL$3:$AL$59</xm:f>
          </x14:formula1>
          <xm:sqref>M74:M83</xm:sqref>
        </x14:dataValidation>
        <x14:dataValidation type="list" allowBlank="1" showInputMessage="1" showErrorMessage="1" xr:uid="{00000000-0002-0000-0800-000010000000}">
          <x14:formula1>
            <xm:f>INDIRECT(VLOOKUP($M74,Fuentes!$AL$3:$AM$59,2,0))</xm:f>
          </x14:formula1>
          <xm:sqref>N74:N83</xm:sqref>
        </x14:dataValidation>
        <x14:dataValidation type="list" allowBlank="1" showInputMessage="1" showErrorMessage="1" xr:uid="{00000000-0002-0000-0800-000011000000}">
          <x14:formula1>
            <xm:f>Fuentes!$AW$3:$AW$5</xm:f>
          </x14:formula1>
          <xm:sqref>F74:F83</xm:sqref>
        </x14:dataValidation>
        <x14:dataValidation type="list" allowBlank="1" showInputMessage="1" showErrorMessage="1" xr:uid="{00000000-0002-0000-0800-000012000000}">
          <x14:formula1>
            <xm:f>Fuentes!$AZ$3:$AZ$7</xm:f>
          </x14:formula1>
          <xm:sqref>H74:H83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Instrucciones</vt:lpstr>
      <vt:lpstr>Base</vt:lpstr>
      <vt:lpstr>Prueba</vt:lpstr>
      <vt:lpstr>Trámite 1</vt:lpstr>
      <vt:lpstr>Trámite 2</vt:lpstr>
      <vt:lpstr>Trámite 3</vt:lpstr>
      <vt:lpstr>Trámite 4</vt:lpstr>
      <vt:lpstr>Trámite 5</vt:lpstr>
      <vt:lpstr>Trámite 6</vt:lpstr>
      <vt:lpstr>Trámite 7</vt:lpstr>
      <vt:lpstr>Trámite 8</vt:lpstr>
      <vt:lpstr>Trámite 9</vt:lpstr>
      <vt:lpstr>Trámite 10</vt:lpstr>
      <vt:lpstr>Trámite 11</vt:lpstr>
      <vt:lpstr>Trámite 12</vt:lpstr>
      <vt:lpstr>Trámite 13</vt:lpstr>
      <vt:lpstr>Trámite 14</vt:lpstr>
      <vt:lpstr>Trámite 15</vt:lpstr>
      <vt:lpstr>Trámite 16</vt:lpstr>
      <vt:lpstr>Trámite 17</vt:lpstr>
      <vt:lpstr>Trámite 18</vt:lpstr>
      <vt:lpstr>Trámite 19</vt:lpstr>
      <vt:lpstr>Trámite 20 RA</vt:lpstr>
      <vt:lpstr>Trámite 21 RB</vt:lpstr>
      <vt:lpstr>Trámite 22 RC</vt:lpstr>
      <vt:lpstr>Trámite 23 RD </vt:lpstr>
      <vt:lpstr>Trámite 24 RE</vt:lpstr>
      <vt:lpstr>Trámite 25 RF</vt:lpstr>
      <vt:lpstr>Fuentes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Sergio</cp:lastModifiedBy>
  <cp:lastPrinted>2026-07-31T18:38:24Z</cp:lastPrinted>
  <dcterms:created xsi:type="dcterms:W3CDTF">2022-01-24T03:43:30Z</dcterms:created>
  <dcterms:modified xsi:type="dcterms:W3CDTF">2026-08-03T20:08:38Z</dcterms:modified>
</cp:coreProperties>
</file>